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МДЖ!$1:$163</definedName>
  </definedNames>
  <calcPr calcId="145621"/>
</workbook>
</file>

<file path=xl/calcChain.xml><?xml version="1.0" encoding="utf-8"?>
<calcChain xmlns="http://schemas.openxmlformats.org/spreadsheetml/2006/main">
  <c r="H162" i="2" l="1"/>
  <c r="G162" i="2"/>
  <c r="F162" i="2"/>
  <c r="E162" i="2"/>
  <c r="D162" i="2"/>
  <c r="C162" i="2"/>
  <c r="H142" i="2"/>
  <c r="G142" i="2"/>
  <c r="F142" i="2"/>
  <c r="E142" i="2"/>
  <c r="D142" i="2"/>
  <c r="C142" i="2"/>
  <c r="H122" i="2"/>
  <c r="G122" i="2"/>
  <c r="F122" i="2"/>
  <c r="E122" i="2"/>
  <c r="D122" i="2"/>
  <c r="C122" i="2"/>
  <c r="H102" i="2"/>
  <c r="G102" i="2"/>
  <c r="F102" i="2"/>
  <c r="E102" i="2"/>
  <c r="D102" i="2"/>
  <c r="C102" i="2"/>
  <c r="H82" i="2"/>
  <c r="G82" i="2"/>
  <c r="F82" i="2"/>
  <c r="E82" i="2"/>
  <c r="D82" i="2"/>
  <c r="C82" i="2"/>
  <c r="H61" i="2"/>
  <c r="G61" i="2"/>
  <c r="F61" i="2"/>
  <c r="E61" i="2"/>
  <c r="D61" i="2"/>
  <c r="C61" i="2"/>
  <c r="C21" i="2"/>
  <c r="D21" i="2"/>
  <c r="E21" i="2"/>
  <c r="F21" i="2"/>
  <c r="G21" i="2"/>
  <c r="H21" i="2"/>
  <c r="H41" i="2"/>
  <c r="G41" i="2"/>
  <c r="F41" i="2"/>
  <c r="E41" i="2"/>
  <c r="D41" i="2"/>
  <c r="C41" i="2"/>
</calcChain>
</file>

<file path=xl/sharedStrings.xml><?xml version="1.0" encoding="utf-8"?>
<sst xmlns="http://schemas.openxmlformats.org/spreadsheetml/2006/main" count="250" uniqueCount="101">
  <si>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</si>
  <si>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</si>
  <si>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</si>
  <si>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</si>
  <si>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</si>
  <si>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</si>
  <si>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</si>
  <si>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</si>
  <si>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</si>
  <si>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</si>
  <si>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</si>
  <si>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</si>
  <si>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</si>
  <si>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</si>
  <si>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</si>
  <si>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</si>
  <si>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</si>
  <si>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</si>
  <si>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</si>
  <si>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</si>
  <si>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</si>
  <si>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</si>
  <si>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</si>
  <si>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</si>
  <si>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</si>
  <si>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</si>
  <si>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</si>
  <si>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</si>
  <si>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</si>
  <si>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</si>
  <si>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</si>
  <si>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</si>
  <si>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</si>
  <si>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</si>
  <si>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</si>
  <si>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</si>
  <si>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</si>
  <si>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Кефир</t>
  </si>
  <si>
    <t>Вафли</t>
  </si>
  <si>
    <t>Каша пшенная</t>
  </si>
  <si>
    <t>Фрукты - яблоко</t>
  </si>
  <si>
    <t>ИТОГО за четвертый день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</si>
  <si>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</si>
  <si>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</si>
  <si>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</si>
  <si>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</si>
  <si>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</si>
  <si>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</si>
  <si>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</si>
  <si>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ИТОГО за шестой день</t>
  </si>
  <si>
    <t>Каша рисовая на молоке с маслом</t>
  </si>
  <si>
    <t>ИТОГО за седьмой день</t>
  </si>
  <si>
    <t>Бутерброд с повидлом</t>
  </si>
  <si>
    <t>Фрукты - груша</t>
  </si>
  <si>
    <t>Котлеты рубленые из кур</t>
  </si>
  <si>
    <t>ИТОГО за восьмой день</t>
  </si>
  <si>
    <t>Суп молочный с макаронными изделиями</t>
  </si>
  <si>
    <t>Капуста тушёная</t>
  </si>
  <si>
    <t>ИТОГО за девятый день</t>
  </si>
  <si>
    <t>Запеканка из творога с морковью и маслом</t>
  </si>
  <si>
    <t>Компот из изюма</t>
  </si>
  <si>
    <t>Каша гречневая молочная</t>
  </si>
  <si>
    <t>ИТОГО за десятый день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</si>
  <si>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</si>
  <si>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</si>
  <si>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</si>
  <si>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</si>
  <si>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>Тефтели  из печени с рисом</t>
  </si>
  <si>
    <t>Сдоба с сахаром</t>
  </si>
  <si>
    <t>Пудинг из творога с  яблоком</t>
  </si>
  <si>
    <t>Пудинг из творога запечённый</t>
  </si>
  <si>
    <t>Запеканка из печени с рисом</t>
  </si>
  <si>
    <t>Напиток из плодов  шиповника</t>
  </si>
  <si>
    <t xml:space="preserve">ИТОГО                    за третий день </t>
  </si>
  <si>
    <t>ИТОГО за                  пятый  день</t>
  </si>
  <si>
    <t>Салат овощной с яблоками и свёклой</t>
  </si>
  <si>
    <t>Салат из белокачанной капусты</t>
  </si>
  <si>
    <t>Салат из моркови</t>
  </si>
  <si>
    <t>Макаронные изделия отварные</t>
  </si>
  <si>
    <t>Салат винегрет овощной</t>
  </si>
  <si>
    <t>Рассольник Ленинградский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</si>
  <si>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</si>
  <si>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</si>
  <si>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Салат из свёклы с зеленым  горошком</t>
  </si>
  <si>
    <t>Кисель из плодов шиповника (витаминный)</t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</si>
  <si>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</si>
  <si>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</si>
  <si>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</si>
  <si>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</si>
  <si>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 xml:space="preserve">Борщ с картофелем </t>
  </si>
  <si>
    <t xml:space="preserve">Суп картофельный с бобовыми        </t>
  </si>
  <si>
    <t>Кисель из  сока натурального</t>
  </si>
  <si>
    <t>Суфле из рыбы</t>
  </si>
  <si>
    <t>Биточки  рубленые</t>
  </si>
  <si>
    <t>Котлета рубленая</t>
  </si>
  <si>
    <t>Щи из свежей капусты</t>
  </si>
  <si>
    <t>Ватрушка</t>
  </si>
  <si>
    <t xml:space="preserve">Салат из свежих огурцов </t>
  </si>
  <si>
    <t>Котлеты   рубленые</t>
  </si>
  <si>
    <t>Салат из свежих помидоров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</si>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</sst>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5"/>
  <sheetViews>
    <sheetView tabSelected="1" topLeftCell="A157" workbookViewId="0">
      <selection activeCell="G180" sqref="G180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7" customWidth="1"/>
  </cols>
  <sheetData>
    <row r="1" spans="1:28" ht="11.25" customHeight="1">
      <c r="A1" s="34"/>
      <c r="B1" s="38"/>
      <c r="C1" s="35"/>
      <c r="D1" s="35"/>
      <c r="E1" s="35"/>
      <c r="F1" s="35"/>
      <c r="G1" s="36"/>
      <c r="H1" s="36"/>
      <c r="I1" s="37"/>
    </row>
    <row r="2" spans="1:28" ht="29.25" customHeight="1">
      <c r="A2" s="54">
        <v>45840</v>
      </c>
      <c r="B2" s="55"/>
      <c r="C2" s="55"/>
      <c r="D2" s="55"/>
      <c r="E2" s="55"/>
      <c r="F2" s="55"/>
      <c r="G2" s="55"/>
      <c r="H2" s="55"/>
      <c r="I2" s="56"/>
    </row>
    <row r="3" spans="1:28" s="1" customFormat="1" ht="21.75" customHeight="1">
      <c r="A3" s="49" t="s">
        <v>0</v>
      </c>
      <c r="B3" s="49" t="s">
        <v>1</v>
      </c>
      <c r="C3" s="49" t="s">
        <v>2</v>
      </c>
      <c r="D3" s="51" t="s">
        <v>3</v>
      </c>
      <c r="E3" s="52"/>
      <c r="F3" s="53"/>
      <c r="G3" s="49" t="s">
        <v>4</v>
      </c>
      <c r="H3" s="49" t="s">
        <v>5</v>
      </c>
      <c r="I3" s="49" t="s">
        <v>6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30" customHeight="1">
      <c r="A4" s="50"/>
      <c r="B4" s="50"/>
      <c r="C4" s="50"/>
      <c r="D4" s="39" t="s">
        <v>7</v>
      </c>
      <c r="E4" s="39" t="s">
        <v>8</v>
      </c>
      <c r="F4" s="39" t="s">
        <v>9</v>
      </c>
      <c r="G4" s="50"/>
      <c r="H4" s="50"/>
      <c r="I4" s="50"/>
    </row>
    <row r="5" spans="1:28" ht="30.75" customHeight="1">
      <c r="A5" s="9" t="s">
        <v>10</v>
      </c>
      <c r="B5" s="29" t="s">
        <v>31</v>
      </c>
      <c r="C5" s="30">
        <v>180</v>
      </c>
      <c r="D5" s="16">
        <v>4.07</v>
      </c>
      <c r="E5" s="16">
        <v>3.66</v>
      </c>
      <c r="F5" s="16">
        <v>31.91</v>
      </c>
      <c r="G5" s="17">
        <v>177.3</v>
      </c>
      <c r="H5" s="17">
        <v>0</v>
      </c>
      <c r="I5" s="17">
        <v>199</v>
      </c>
    </row>
    <row r="6" spans="1:28" ht="26.25" customHeight="1">
      <c r="A6" s="9"/>
      <c r="B6" s="12" t="s">
        <v>32</v>
      </c>
      <c r="C6" s="30">
        <v>180</v>
      </c>
      <c r="D6" s="16">
        <v>2.65</v>
      </c>
      <c r="E6" s="16">
        <v>2.33</v>
      </c>
      <c r="F6" s="16">
        <v>11.31</v>
      </c>
      <c r="G6" s="17">
        <v>77</v>
      </c>
      <c r="H6" s="17">
        <v>1.19</v>
      </c>
      <c r="I6" s="17">
        <v>413</v>
      </c>
    </row>
    <row r="7" spans="1:28" ht="27.75" customHeight="1">
      <c r="A7" s="9"/>
      <c r="B7" s="12" t="s">
        <v>52</v>
      </c>
      <c r="C7" s="30">
        <v>55</v>
      </c>
      <c r="D7" s="16">
        <v>2.4900000000000002</v>
      </c>
      <c r="E7" s="16">
        <v>3.93</v>
      </c>
      <c r="F7" s="16">
        <v>27.56</v>
      </c>
      <c r="G7" s="17">
        <v>156</v>
      </c>
      <c r="H7" s="17">
        <v>0.1</v>
      </c>
      <c r="I7" s="17">
        <v>2</v>
      </c>
    </row>
    <row r="8" spans="1:28" ht="34.5" customHeight="1">
      <c r="A8" s="32" t="s">
        <v>14</v>
      </c>
      <c r="B8" s="12" t="s">
        <v>33</v>
      </c>
      <c r="C8" s="30">
        <v>150</v>
      </c>
      <c r="D8" s="16">
        <v>0.8</v>
      </c>
      <c r="E8" s="16">
        <v>0.8</v>
      </c>
      <c r="F8" s="16">
        <v>31.5</v>
      </c>
      <c r="G8" s="17">
        <v>142.5</v>
      </c>
      <c r="H8" s="17">
        <v>15</v>
      </c>
      <c r="I8" s="17">
        <v>386</v>
      </c>
    </row>
    <row r="9" spans="1:28" ht="28.5" customHeight="1">
      <c r="A9" s="9" t="s">
        <v>16</v>
      </c>
      <c r="B9" s="12" t="s">
        <v>97</v>
      </c>
      <c r="C9" s="30">
        <v>50</v>
      </c>
      <c r="D9" s="16">
        <v>0.38</v>
      </c>
      <c r="E9" s="16">
        <v>3.04</v>
      </c>
      <c r="F9" s="16">
        <v>1.18</v>
      </c>
      <c r="G9" s="17">
        <v>33.65</v>
      </c>
      <c r="H9" s="17">
        <v>4.75</v>
      </c>
      <c r="I9" s="17">
        <v>13</v>
      </c>
    </row>
    <row r="10" spans="1:28" ht="25.5" customHeight="1">
      <c r="A10" s="9"/>
      <c r="B10" s="29" t="s">
        <v>81</v>
      </c>
      <c r="C10" s="30">
        <v>200</v>
      </c>
      <c r="D10" s="16">
        <v>1.45</v>
      </c>
      <c r="E10" s="16">
        <v>3.9</v>
      </c>
      <c r="F10" s="16">
        <v>10.3</v>
      </c>
      <c r="G10" s="17">
        <v>82</v>
      </c>
      <c r="H10" s="17">
        <v>8.1999999999999993</v>
      </c>
      <c r="I10" s="17">
        <v>63</v>
      </c>
    </row>
    <row r="11" spans="1:28" ht="22.5" customHeight="1">
      <c r="A11" s="9"/>
      <c r="B11" s="12" t="s">
        <v>34</v>
      </c>
      <c r="C11" s="30">
        <v>60</v>
      </c>
      <c r="D11" s="16">
        <v>9.8800000000000008</v>
      </c>
      <c r="E11" s="16">
        <v>10.4</v>
      </c>
      <c r="F11" s="16">
        <v>1.84</v>
      </c>
      <c r="G11" s="17">
        <v>140</v>
      </c>
      <c r="H11" s="17">
        <v>0.02</v>
      </c>
      <c r="I11" s="17">
        <v>327</v>
      </c>
    </row>
    <row r="12" spans="1:28" ht="27" customHeight="1">
      <c r="A12" s="9"/>
      <c r="B12" s="12" t="s">
        <v>35</v>
      </c>
      <c r="C12" s="30">
        <v>50</v>
      </c>
      <c r="D12" s="16">
        <v>0.34</v>
      </c>
      <c r="E12" s="16">
        <v>1.26</v>
      </c>
      <c r="F12" s="16">
        <v>2.4</v>
      </c>
      <c r="G12" s="17">
        <v>22.35</v>
      </c>
      <c r="H12" s="17">
        <v>0.71</v>
      </c>
      <c r="I12" s="17">
        <v>348</v>
      </c>
    </row>
    <row r="13" spans="1:28" ht="21.75" customHeight="1">
      <c r="A13" s="9"/>
      <c r="B13" s="12" t="s">
        <v>36</v>
      </c>
      <c r="C13" s="30">
        <v>180</v>
      </c>
      <c r="D13" s="18">
        <v>0.31</v>
      </c>
      <c r="E13" s="18">
        <v>0.01</v>
      </c>
      <c r="F13" s="18">
        <v>19.559999999999999</v>
      </c>
      <c r="G13" s="19">
        <v>79.400000000000006</v>
      </c>
      <c r="H13" s="19">
        <v>0.28000000000000003</v>
      </c>
      <c r="I13" s="19">
        <v>394</v>
      </c>
    </row>
    <row r="14" spans="1:28" ht="21.75" customHeight="1">
      <c r="A14" s="9"/>
      <c r="B14" s="12" t="s">
        <v>44</v>
      </c>
      <c r="C14" s="30">
        <v>180</v>
      </c>
      <c r="D14" s="18">
        <v>0.31</v>
      </c>
      <c r="E14" s="18">
        <v>0.01</v>
      </c>
      <c r="F14" s="18">
        <v>19.559999999999999</v>
      </c>
      <c r="G14" s="19">
        <v>79.400000000000006</v>
      </c>
      <c r="H14" s="19">
        <v>0.28000000000000003</v>
      </c>
      <c r="I14" s="19">
        <v>394</v>
      </c>
    </row>
    <row r="15" spans="1:28" ht="21.75" customHeight="1">
      <c r="A15" s="9"/>
      <c r="B15" s="10" t="s">
        <v>18</v>
      </c>
      <c r="C15" s="31">
        <v>42</v>
      </c>
      <c r="D15" s="20">
        <v>3.3</v>
      </c>
      <c r="E15" s="20">
        <v>0.6</v>
      </c>
      <c r="F15" s="20">
        <v>16.7</v>
      </c>
      <c r="G15" s="21">
        <v>87</v>
      </c>
      <c r="H15" s="21">
        <v>0</v>
      </c>
      <c r="I15" s="21"/>
    </row>
    <row r="16" spans="1:28" ht="21.75" customHeight="1">
      <c r="A16" s="9" t="s">
        <v>19</v>
      </c>
      <c r="B16" s="12" t="s">
        <v>37</v>
      </c>
      <c r="C16" s="30">
        <v>180</v>
      </c>
      <c r="D16" s="16">
        <v>5.22</v>
      </c>
      <c r="E16" s="16">
        <v>4.5</v>
      </c>
      <c r="F16" s="16">
        <v>7.2</v>
      </c>
      <c r="G16" s="17">
        <v>90</v>
      </c>
      <c r="H16" s="17">
        <v>1.26</v>
      </c>
      <c r="I16" s="17">
        <v>420</v>
      </c>
    </row>
    <row r="17" spans="1:28" ht="21.75" customHeight="1">
      <c r="A17" s="9"/>
      <c r="B17" s="12" t="s">
        <v>38</v>
      </c>
      <c r="C17" s="30">
        <v>20</v>
      </c>
      <c r="D17" s="16">
        <v>1.1000000000000001</v>
      </c>
      <c r="E17" s="16">
        <v>5.4</v>
      </c>
      <c r="F17" s="16">
        <v>12.6</v>
      </c>
      <c r="G17" s="17">
        <v>104</v>
      </c>
      <c r="H17" s="17">
        <v>0</v>
      </c>
      <c r="I17" s="17"/>
    </row>
    <row r="18" spans="1:28" ht="21.75" customHeight="1">
      <c r="A18" s="9" t="s">
        <v>21</v>
      </c>
      <c r="B18" s="12" t="s">
        <v>82</v>
      </c>
      <c r="C18" s="30">
        <v>180</v>
      </c>
      <c r="D18" s="16">
        <v>4.08</v>
      </c>
      <c r="E18" s="16">
        <v>3.7</v>
      </c>
      <c r="F18" s="16">
        <v>17.5</v>
      </c>
      <c r="G18" s="17">
        <v>120</v>
      </c>
      <c r="H18" s="17">
        <v>15</v>
      </c>
      <c r="I18" s="17">
        <v>350</v>
      </c>
    </row>
    <row r="19" spans="1:28" ht="21.75" customHeight="1">
      <c r="A19" s="9"/>
      <c r="B19" s="13" t="s">
        <v>23</v>
      </c>
      <c r="C19" s="30">
        <v>30</v>
      </c>
      <c r="D19" s="18">
        <v>2.37</v>
      </c>
      <c r="E19" s="18">
        <v>0.3</v>
      </c>
      <c r="F19" s="18">
        <v>14.49</v>
      </c>
      <c r="G19" s="21">
        <v>71</v>
      </c>
      <c r="H19" s="21">
        <v>0</v>
      </c>
      <c r="I19" s="21"/>
    </row>
    <row r="20" spans="1:28" ht="29.25" customHeight="1">
      <c r="A20" s="9"/>
      <c r="B20" s="13" t="s">
        <v>24</v>
      </c>
      <c r="C20" s="30">
        <v>180</v>
      </c>
      <c r="D20" s="18">
        <v>0.05</v>
      </c>
      <c r="E20" s="18">
        <v>0.01</v>
      </c>
      <c r="F20" s="18">
        <v>8.8000000000000007</v>
      </c>
      <c r="G20" s="19">
        <v>35.200000000000003</v>
      </c>
      <c r="H20" s="19">
        <v>2.5999999999999999E-2</v>
      </c>
      <c r="I20" s="19">
        <v>411</v>
      </c>
    </row>
    <row r="21" spans="1:28" ht="53.25" customHeight="1">
      <c r="A21" s="6" t="s">
        <v>73</v>
      </c>
      <c r="B21" s="5"/>
      <c r="C21" s="7">
        <f t="shared" ref="C21:H21" si="0">SUM(C5:C20)</f>
        <v>1917</v>
      </c>
      <c r="D21" s="7">
        <f t="shared" si="0"/>
        <v>38.79999999999999</v>
      </c>
      <c r="E21" s="7">
        <f t="shared" si="0"/>
        <v>43.850000000000009</v>
      </c>
      <c r="F21" s="7">
        <f t="shared" si="0"/>
        <v>234.41</v>
      </c>
      <c r="G21" s="8">
        <f t="shared" si="0"/>
        <v>1496.8</v>
      </c>
      <c r="H21" s="8">
        <f t="shared" si="0"/>
        <v>46.81600000000001</v>
      </c>
      <c r="I21" s="8"/>
    </row>
    <row r="22" spans="1:28" ht="7.5" customHeight="1">
      <c r="A22" s="34"/>
      <c r="B22" s="38"/>
      <c r="C22" s="35"/>
      <c r="D22" s="35"/>
      <c r="E22" s="35"/>
      <c r="F22" s="35"/>
      <c r="G22" s="36"/>
      <c r="H22" s="36"/>
      <c r="I22" s="37"/>
    </row>
    <row r="23" spans="1:28" ht="30.75" customHeight="1">
      <c r="A23" s="54">
        <v>45841</v>
      </c>
      <c r="B23" s="55"/>
      <c r="C23" s="55"/>
      <c r="D23" s="55"/>
      <c r="E23" s="55"/>
      <c r="F23" s="55"/>
      <c r="G23" s="55"/>
      <c r="H23" s="55"/>
      <c r="I23" s="56"/>
    </row>
    <row r="24" spans="1:28" s="1" customFormat="1" ht="29.25" customHeight="1">
      <c r="A24" s="49" t="s">
        <v>0</v>
      </c>
      <c r="B24" s="49" t="s">
        <v>1</v>
      </c>
      <c r="C24" s="49" t="s">
        <v>2</v>
      </c>
      <c r="D24" s="51" t="s">
        <v>3</v>
      </c>
      <c r="E24" s="52"/>
      <c r="F24" s="53"/>
      <c r="G24" s="49" t="s">
        <v>4</v>
      </c>
      <c r="H24" s="49" t="s">
        <v>5</v>
      </c>
      <c r="I24" s="49" t="s">
        <v>6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30.75" customHeight="1">
      <c r="A25" s="50"/>
      <c r="B25" s="50"/>
      <c r="C25" s="50"/>
      <c r="D25" s="39" t="s">
        <v>7</v>
      </c>
      <c r="E25" s="39" t="s">
        <v>8</v>
      </c>
      <c r="F25" s="39" t="s">
        <v>9</v>
      </c>
      <c r="G25" s="50"/>
      <c r="H25" s="50"/>
      <c r="I25" s="50"/>
    </row>
    <row r="26" spans="1:28" ht="21.75" customHeight="1">
      <c r="A26" s="9" t="s">
        <v>10</v>
      </c>
      <c r="B26" s="12" t="s">
        <v>39</v>
      </c>
      <c r="C26" s="30">
        <v>180</v>
      </c>
      <c r="D26" s="16">
        <v>4.13</v>
      </c>
      <c r="E26" s="16">
        <v>4.41</v>
      </c>
      <c r="F26" s="16">
        <v>23.68</v>
      </c>
      <c r="G26" s="17">
        <v>151.19999999999999</v>
      </c>
      <c r="H26" s="17">
        <v>0</v>
      </c>
      <c r="I26" s="17">
        <v>199</v>
      </c>
    </row>
    <row r="27" spans="1:28" ht="24.75" customHeight="1">
      <c r="A27" s="9"/>
      <c r="B27" s="29" t="s">
        <v>12</v>
      </c>
      <c r="C27" s="31">
        <v>180</v>
      </c>
      <c r="D27" s="20">
        <v>2.34</v>
      </c>
      <c r="E27" s="20">
        <v>2</v>
      </c>
      <c r="F27" s="20">
        <v>10.63</v>
      </c>
      <c r="G27" s="21">
        <v>70</v>
      </c>
      <c r="H27" s="21">
        <v>0.98</v>
      </c>
      <c r="I27" s="21">
        <v>414</v>
      </c>
    </row>
    <row r="28" spans="1:28" ht="21" customHeight="1">
      <c r="A28" s="9"/>
      <c r="B28" s="10" t="s">
        <v>13</v>
      </c>
      <c r="C28" s="31">
        <v>40</v>
      </c>
      <c r="D28" s="20">
        <v>2.4500000000000002</v>
      </c>
      <c r="E28" s="20">
        <v>7.55</v>
      </c>
      <c r="F28" s="20">
        <v>14.62</v>
      </c>
      <c r="G28" s="21">
        <v>136</v>
      </c>
      <c r="H28" s="21">
        <v>0</v>
      </c>
      <c r="I28" s="21">
        <v>1</v>
      </c>
    </row>
    <row r="29" spans="1:28" ht="32.25" customHeight="1">
      <c r="A29" s="32" t="s">
        <v>14</v>
      </c>
      <c r="B29" s="12" t="s">
        <v>40</v>
      </c>
      <c r="C29" s="30">
        <v>150</v>
      </c>
      <c r="D29" s="16">
        <v>0.4</v>
      </c>
      <c r="E29" s="16">
        <v>0.4</v>
      </c>
      <c r="F29" s="16">
        <v>9.8000000000000007</v>
      </c>
      <c r="G29" s="17">
        <v>44</v>
      </c>
      <c r="H29" s="17">
        <v>10</v>
      </c>
      <c r="I29" s="17">
        <v>386</v>
      </c>
    </row>
    <row r="30" spans="1:28" ht="34.5" customHeight="1">
      <c r="A30" s="9" t="s">
        <v>16</v>
      </c>
      <c r="B30" s="29" t="s">
        <v>83</v>
      </c>
      <c r="C30" s="30">
        <v>50</v>
      </c>
      <c r="D30" s="16">
        <v>0.83</v>
      </c>
      <c r="E30" s="16">
        <v>2.08</v>
      </c>
      <c r="F30" s="16">
        <v>4.0999999999999996</v>
      </c>
      <c r="G30" s="17">
        <v>38.549999999999997</v>
      </c>
      <c r="H30" s="17">
        <v>4.9000000000000004</v>
      </c>
      <c r="I30" s="17">
        <v>35</v>
      </c>
    </row>
    <row r="31" spans="1:28" ht="41.25" customHeight="1">
      <c r="A31" s="9"/>
      <c r="B31" s="29" t="s">
        <v>63</v>
      </c>
      <c r="C31" s="30">
        <v>200</v>
      </c>
      <c r="D31" s="16">
        <v>1.62</v>
      </c>
      <c r="E31" s="16">
        <v>1.71</v>
      </c>
      <c r="F31" s="16">
        <v>10.29</v>
      </c>
      <c r="G31" s="17">
        <v>62.85</v>
      </c>
      <c r="H31" s="17">
        <v>4.95</v>
      </c>
      <c r="I31" s="17">
        <v>88</v>
      </c>
    </row>
    <row r="32" spans="1:28" ht="31.5" customHeight="1">
      <c r="A32" s="32"/>
      <c r="B32" s="12" t="s">
        <v>98</v>
      </c>
      <c r="C32" s="30">
        <v>75</v>
      </c>
      <c r="D32" s="16">
        <v>11.25</v>
      </c>
      <c r="E32" s="16">
        <v>8.25</v>
      </c>
      <c r="F32" s="16">
        <v>10.99</v>
      </c>
      <c r="G32" s="17">
        <v>163.5</v>
      </c>
      <c r="H32" s="17">
        <v>9.9</v>
      </c>
      <c r="I32" s="17">
        <v>299</v>
      </c>
    </row>
    <row r="33" spans="1:28" ht="27" customHeight="1">
      <c r="A33" s="9"/>
      <c r="B33" s="12" t="s">
        <v>57</v>
      </c>
      <c r="C33" s="30">
        <v>130</v>
      </c>
      <c r="D33" s="16">
        <v>2.7</v>
      </c>
      <c r="E33" s="16">
        <v>4.8</v>
      </c>
      <c r="F33" s="16">
        <v>12.3</v>
      </c>
      <c r="G33" s="17">
        <v>103.2</v>
      </c>
      <c r="H33" s="17">
        <v>21.5</v>
      </c>
      <c r="I33" s="17">
        <v>354</v>
      </c>
    </row>
    <row r="34" spans="1:28" ht="31.5" customHeight="1">
      <c r="A34" s="9"/>
      <c r="B34" s="29" t="s">
        <v>84</v>
      </c>
      <c r="C34" s="30">
        <v>180</v>
      </c>
      <c r="D34" s="16">
        <v>0.21</v>
      </c>
      <c r="E34" s="16">
        <v>0.1</v>
      </c>
      <c r="F34" s="16">
        <v>24.79</v>
      </c>
      <c r="G34" s="17">
        <v>100.9</v>
      </c>
      <c r="H34" s="17">
        <v>43.96</v>
      </c>
      <c r="I34" s="17">
        <v>399</v>
      </c>
    </row>
    <row r="35" spans="1:28" ht="21.75" customHeight="1">
      <c r="A35" s="9"/>
      <c r="B35" s="10" t="s">
        <v>18</v>
      </c>
      <c r="C35" s="31">
        <v>42</v>
      </c>
      <c r="D35" s="20">
        <v>3.3</v>
      </c>
      <c r="E35" s="20">
        <v>0.6</v>
      </c>
      <c r="F35" s="20">
        <v>16.7</v>
      </c>
      <c r="G35" s="21">
        <v>87</v>
      </c>
      <c r="H35" s="21">
        <v>0</v>
      </c>
      <c r="I35" s="21"/>
    </row>
    <row r="36" spans="1:28" ht="25.5" customHeight="1">
      <c r="A36" s="9" t="s">
        <v>19</v>
      </c>
      <c r="B36" s="15" t="s">
        <v>20</v>
      </c>
      <c r="C36" s="31">
        <v>180</v>
      </c>
      <c r="D36" s="20">
        <v>4.8600000000000003</v>
      </c>
      <c r="E36" s="20">
        <v>4.5</v>
      </c>
      <c r="F36" s="20">
        <v>19.440000000000001</v>
      </c>
      <c r="G36" s="21">
        <v>142.19999999999999</v>
      </c>
      <c r="H36" s="21">
        <v>0</v>
      </c>
      <c r="I36" s="21">
        <v>401</v>
      </c>
    </row>
    <row r="37" spans="1:28" ht="21.75" customHeight="1">
      <c r="A37" s="9"/>
      <c r="B37" s="15" t="s">
        <v>22</v>
      </c>
      <c r="C37" s="31">
        <v>20</v>
      </c>
      <c r="D37" s="20">
        <v>1.46</v>
      </c>
      <c r="E37" s="20">
        <v>3.86</v>
      </c>
      <c r="F37" s="20">
        <v>13</v>
      </c>
      <c r="G37" s="21">
        <v>93</v>
      </c>
      <c r="H37" s="21">
        <v>0</v>
      </c>
      <c r="I37" s="21"/>
    </row>
    <row r="38" spans="1:28" ht="26.25" customHeight="1">
      <c r="A38" s="9" t="s">
        <v>21</v>
      </c>
      <c r="B38" s="12" t="s">
        <v>64</v>
      </c>
      <c r="C38" s="30">
        <v>180</v>
      </c>
      <c r="D38" s="16">
        <v>15</v>
      </c>
      <c r="E38" s="16">
        <v>26.8</v>
      </c>
      <c r="F38" s="16">
        <v>3</v>
      </c>
      <c r="G38" s="17">
        <v>300</v>
      </c>
      <c r="H38" s="17">
        <v>0.27</v>
      </c>
      <c r="I38" s="17">
        <v>229</v>
      </c>
    </row>
    <row r="39" spans="1:28" ht="21.75" customHeight="1">
      <c r="A39" s="9"/>
      <c r="B39" s="13" t="s">
        <v>23</v>
      </c>
      <c r="C39" s="30">
        <v>30</v>
      </c>
      <c r="D39" s="18">
        <v>2.37</v>
      </c>
      <c r="E39" s="18">
        <v>0.3</v>
      </c>
      <c r="F39" s="18">
        <v>14.49</v>
      </c>
      <c r="G39" s="21">
        <v>71</v>
      </c>
      <c r="H39" s="21">
        <v>0</v>
      </c>
      <c r="I39" s="21"/>
    </row>
    <row r="40" spans="1:28" ht="21.75" customHeight="1">
      <c r="A40" s="11"/>
      <c r="B40" s="13" t="s">
        <v>24</v>
      </c>
      <c r="C40" s="30">
        <v>180</v>
      </c>
      <c r="D40" s="18">
        <v>0.05</v>
      </c>
      <c r="E40" s="18">
        <v>0.01</v>
      </c>
      <c r="F40" s="18">
        <v>8.8000000000000007</v>
      </c>
      <c r="G40" s="19">
        <v>35.200000000000003</v>
      </c>
      <c r="H40" s="19">
        <v>2.5999999999999999E-2</v>
      </c>
      <c r="I40" s="19">
        <v>411</v>
      </c>
    </row>
    <row r="41" spans="1:28" ht="57.75" customHeight="1">
      <c r="A41" s="6" t="s">
        <v>41</v>
      </c>
      <c r="B41" s="5"/>
      <c r="C41" s="7">
        <f t="shared" ref="C41:H41" si="1">SUM(C26:C40)</f>
        <v>1817</v>
      </c>
      <c r="D41" s="7">
        <f t="shared" si="1"/>
        <v>52.97</v>
      </c>
      <c r="E41" s="7">
        <f t="shared" si="1"/>
        <v>67.37</v>
      </c>
      <c r="F41" s="7">
        <f t="shared" si="1"/>
        <v>196.63</v>
      </c>
      <c r="G41" s="8">
        <f t="shared" si="1"/>
        <v>1598.6000000000001</v>
      </c>
      <c r="H41" s="8">
        <f t="shared" si="1"/>
        <v>96.48599999999999</v>
      </c>
      <c r="I41" s="8"/>
    </row>
    <row r="42" spans="1:28" ht="9.75" customHeight="1">
      <c r="A42" s="34"/>
      <c r="B42" s="38"/>
      <c r="C42" s="35"/>
      <c r="D42" s="35"/>
      <c r="E42" s="35"/>
      <c r="F42" s="35"/>
      <c r="G42" s="36"/>
      <c r="H42" s="36"/>
      <c r="I42" s="37"/>
    </row>
    <row r="43" spans="1:28" ht="26.25" customHeight="1">
      <c r="A43" s="54">
        <v>45842</v>
      </c>
      <c r="B43" s="55"/>
      <c r="C43" s="55"/>
      <c r="D43" s="55"/>
      <c r="E43" s="55"/>
      <c r="F43" s="55"/>
      <c r="G43" s="55"/>
      <c r="H43" s="55"/>
      <c r="I43" s="56"/>
    </row>
    <row r="44" spans="1:28" s="1" customFormat="1" ht="21.75" customHeight="1">
      <c r="A44" s="49" t="s">
        <v>0</v>
      </c>
      <c r="B44" s="49" t="s">
        <v>1</v>
      </c>
      <c r="C44" s="49" t="s">
        <v>2</v>
      </c>
      <c r="D44" s="51" t="s">
        <v>3</v>
      </c>
      <c r="E44" s="52"/>
      <c r="F44" s="53"/>
      <c r="G44" s="49" t="s">
        <v>4</v>
      </c>
      <c r="H44" s="49" t="s">
        <v>5</v>
      </c>
      <c r="I44" s="49" t="s">
        <v>6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1:28" ht="31.5" customHeight="1">
      <c r="A45" s="50"/>
      <c r="B45" s="50"/>
      <c r="C45" s="50"/>
      <c r="D45" s="39" t="s">
        <v>7</v>
      </c>
      <c r="E45" s="39" t="s">
        <v>8</v>
      </c>
      <c r="F45" s="39" t="s">
        <v>9</v>
      </c>
      <c r="G45" s="50"/>
      <c r="H45" s="50"/>
      <c r="I45" s="50"/>
    </row>
    <row r="46" spans="1:28" ht="27" customHeight="1">
      <c r="A46" s="9" t="s">
        <v>10</v>
      </c>
      <c r="B46" s="29" t="s">
        <v>42</v>
      </c>
      <c r="C46" s="30">
        <v>200</v>
      </c>
      <c r="D46" s="16">
        <v>4.3499999999999996</v>
      </c>
      <c r="E46" s="16">
        <v>4.2</v>
      </c>
      <c r="F46" s="16">
        <v>33.19</v>
      </c>
      <c r="G46" s="17">
        <v>188</v>
      </c>
      <c r="H46" s="17">
        <v>0</v>
      </c>
      <c r="I46" s="17">
        <v>199</v>
      </c>
    </row>
    <row r="47" spans="1:28" ht="21.75" customHeight="1">
      <c r="A47" s="9"/>
      <c r="B47" s="33" t="s">
        <v>25</v>
      </c>
      <c r="C47" s="30">
        <v>200</v>
      </c>
      <c r="D47" s="18">
        <v>4.47</v>
      </c>
      <c r="E47" s="18">
        <v>3.88</v>
      </c>
      <c r="F47" s="18">
        <v>19.3</v>
      </c>
      <c r="G47" s="19">
        <v>130.69999999999999</v>
      </c>
      <c r="H47" s="19">
        <v>1.74</v>
      </c>
      <c r="I47" s="19">
        <v>416</v>
      </c>
    </row>
    <row r="48" spans="1:28" ht="21" customHeight="1">
      <c r="A48" s="9"/>
      <c r="B48" s="33" t="s">
        <v>26</v>
      </c>
      <c r="C48" s="30">
        <v>45</v>
      </c>
      <c r="D48" s="18">
        <v>5.76</v>
      </c>
      <c r="E48" s="18">
        <v>5.25</v>
      </c>
      <c r="F48" s="18">
        <v>14.94</v>
      </c>
      <c r="G48" s="19">
        <v>133</v>
      </c>
      <c r="H48" s="19">
        <v>0.24</v>
      </c>
      <c r="I48" s="19">
        <v>3</v>
      </c>
    </row>
    <row r="49" spans="1:28" ht="34.5" customHeight="1">
      <c r="A49" s="32" t="s">
        <v>14</v>
      </c>
      <c r="B49" s="29" t="s">
        <v>15</v>
      </c>
      <c r="C49" s="30">
        <v>150</v>
      </c>
      <c r="D49" s="18">
        <v>0.75</v>
      </c>
      <c r="E49" s="18">
        <v>0</v>
      </c>
      <c r="F49" s="18">
        <v>18.18</v>
      </c>
      <c r="G49" s="19">
        <v>63.9</v>
      </c>
      <c r="H49" s="19">
        <v>3</v>
      </c>
      <c r="I49" s="19">
        <v>418</v>
      </c>
    </row>
    <row r="50" spans="1:28" ht="26.25" customHeight="1">
      <c r="A50" s="9" t="s">
        <v>16</v>
      </c>
      <c r="B50" s="12" t="s">
        <v>99</v>
      </c>
      <c r="C50" s="30">
        <v>50</v>
      </c>
      <c r="D50" s="16">
        <v>0.56000000000000005</v>
      </c>
      <c r="E50" s="16">
        <v>3.09</v>
      </c>
      <c r="F50" s="16">
        <v>2.36</v>
      </c>
      <c r="G50" s="17">
        <v>39.549999999999997</v>
      </c>
      <c r="H50" s="17">
        <v>10.210000000000001</v>
      </c>
      <c r="I50" s="17">
        <v>14</v>
      </c>
    </row>
    <row r="51" spans="1:28" ht="33.75" customHeight="1">
      <c r="A51" s="9"/>
      <c r="B51" s="29" t="s">
        <v>85</v>
      </c>
      <c r="C51" s="30">
        <v>200</v>
      </c>
      <c r="D51" s="16">
        <v>6.86</v>
      </c>
      <c r="E51" s="16">
        <v>6.7</v>
      </c>
      <c r="F51" s="16">
        <v>11.45</v>
      </c>
      <c r="G51" s="17">
        <v>130.5</v>
      </c>
      <c r="H51" s="17">
        <v>7.28</v>
      </c>
      <c r="I51" s="17">
        <v>97</v>
      </c>
    </row>
    <row r="52" spans="1:28" ht="27" customHeight="1">
      <c r="A52" s="32"/>
      <c r="B52" s="29" t="s">
        <v>67</v>
      </c>
      <c r="C52" s="30">
        <v>100</v>
      </c>
      <c r="D52" s="16">
        <v>5.14</v>
      </c>
      <c r="E52" s="16">
        <v>59.2</v>
      </c>
      <c r="F52" s="16">
        <v>6.52</v>
      </c>
      <c r="G52" s="17">
        <v>108.5</v>
      </c>
      <c r="H52" s="17">
        <v>2.8</v>
      </c>
      <c r="I52" s="17">
        <v>301</v>
      </c>
    </row>
    <row r="53" spans="1:28" ht="22.5" customHeight="1">
      <c r="A53" s="9"/>
      <c r="B53" s="12" t="s">
        <v>43</v>
      </c>
      <c r="C53" s="30">
        <v>130</v>
      </c>
      <c r="D53" s="16">
        <v>2.52</v>
      </c>
      <c r="E53" s="16">
        <v>3.43</v>
      </c>
      <c r="F53" s="16">
        <v>19.93</v>
      </c>
      <c r="G53" s="17">
        <v>130</v>
      </c>
      <c r="H53" s="17">
        <v>18.2</v>
      </c>
      <c r="I53" s="17">
        <v>336</v>
      </c>
    </row>
    <row r="54" spans="1:28" ht="25.5" customHeight="1">
      <c r="A54" s="9"/>
      <c r="B54" s="29" t="s">
        <v>60</v>
      </c>
      <c r="C54" s="30">
        <v>200</v>
      </c>
      <c r="D54" s="16">
        <v>0.33</v>
      </c>
      <c r="E54" s="16">
        <v>0.01</v>
      </c>
      <c r="F54" s="16">
        <v>21.73</v>
      </c>
      <c r="G54" s="17">
        <v>88.2</v>
      </c>
      <c r="H54" s="17">
        <v>0.31</v>
      </c>
      <c r="I54" s="17">
        <v>394</v>
      </c>
    </row>
    <row r="55" spans="1:28" ht="27" customHeight="1">
      <c r="A55" s="9"/>
      <c r="B55" s="10" t="s">
        <v>18</v>
      </c>
      <c r="C55" s="31">
        <v>45</v>
      </c>
      <c r="D55" s="20">
        <v>3.3</v>
      </c>
      <c r="E55" s="20">
        <v>0.6</v>
      </c>
      <c r="F55" s="20">
        <v>16.7</v>
      </c>
      <c r="G55" s="21">
        <v>87</v>
      </c>
      <c r="H55" s="21">
        <v>0</v>
      </c>
      <c r="I55" s="21"/>
    </row>
    <row r="56" spans="1:28" ht="24.75" customHeight="1">
      <c r="A56" s="9" t="s">
        <v>19</v>
      </c>
      <c r="B56" s="33" t="s">
        <v>29</v>
      </c>
      <c r="C56" s="30">
        <v>180</v>
      </c>
      <c r="D56" s="18">
        <v>4.8600000000000003</v>
      </c>
      <c r="E56" s="18">
        <v>4.5</v>
      </c>
      <c r="F56" s="18">
        <v>19.440000000000001</v>
      </c>
      <c r="G56" s="19">
        <v>142.19999999999999</v>
      </c>
      <c r="H56" s="19">
        <v>0</v>
      </c>
      <c r="I56" s="19">
        <v>401</v>
      </c>
    </row>
    <row r="57" spans="1:28" ht="27.75" customHeight="1">
      <c r="A57" s="9"/>
      <c r="B57" s="29" t="s">
        <v>68</v>
      </c>
      <c r="C57" s="30">
        <v>60</v>
      </c>
      <c r="D57" s="16">
        <v>3.9</v>
      </c>
      <c r="E57" s="16">
        <v>2.4</v>
      </c>
      <c r="F57" s="16">
        <v>26.67</v>
      </c>
      <c r="G57" s="17">
        <v>143.82</v>
      </c>
      <c r="H57" s="17">
        <v>1.31</v>
      </c>
      <c r="I57" s="17">
        <v>449</v>
      </c>
    </row>
    <row r="58" spans="1:28" ht="27" customHeight="1">
      <c r="A58" s="9" t="s">
        <v>21</v>
      </c>
      <c r="B58" s="29" t="s">
        <v>69</v>
      </c>
      <c r="C58" s="30">
        <v>200</v>
      </c>
      <c r="D58" s="16">
        <v>27.22</v>
      </c>
      <c r="E58" s="16">
        <v>21.33</v>
      </c>
      <c r="F58" s="16">
        <v>29.2</v>
      </c>
      <c r="G58" s="17">
        <v>418</v>
      </c>
      <c r="H58" s="17">
        <v>2.66</v>
      </c>
      <c r="I58" s="17">
        <v>254</v>
      </c>
    </row>
    <row r="59" spans="1:28" ht="27" customHeight="1">
      <c r="A59" s="9"/>
      <c r="B59" s="33" t="s">
        <v>23</v>
      </c>
      <c r="C59" s="30">
        <v>30</v>
      </c>
      <c r="D59" s="18">
        <v>2.37</v>
      </c>
      <c r="E59" s="18">
        <v>0.3</v>
      </c>
      <c r="F59" s="18">
        <v>14.49</v>
      </c>
      <c r="G59" s="21">
        <v>71</v>
      </c>
      <c r="H59" s="21">
        <v>0</v>
      </c>
      <c r="I59" s="21"/>
    </row>
    <row r="60" spans="1:28" ht="27.75" customHeight="1">
      <c r="A60" s="9"/>
      <c r="B60" s="33" t="s">
        <v>30</v>
      </c>
      <c r="C60" s="30">
        <v>200</v>
      </c>
      <c r="D60" s="18">
        <v>1.2999999999999999E-2</v>
      </c>
      <c r="E60" s="18">
        <v>2.1999999999999999E-2</v>
      </c>
      <c r="F60" s="18">
        <v>11.22</v>
      </c>
      <c r="G60" s="19">
        <v>45.1</v>
      </c>
      <c r="H60" s="19">
        <v>3.11</v>
      </c>
      <c r="I60" s="19">
        <v>412</v>
      </c>
    </row>
    <row r="61" spans="1:28" ht="58.5" customHeight="1">
      <c r="A61" s="6" t="s">
        <v>74</v>
      </c>
      <c r="B61" s="5"/>
      <c r="C61" s="7">
        <f>SUM(C46:C59)</f>
        <v>1790</v>
      </c>
      <c r="D61" s="7">
        <f>SUM(D46:D60)</f>
        <v>72.403000000000006</v>
      </c>
      <c r="E61" s="7">
        <f>SUM(E46:E60)</f>
        <v>114.91200000000002</v>
      </c>
      <c r="F61" s="7">
        <f>SUM(F46:F60)</f>
        <v>265.32</v>
      </c>
      <c r="G61" s="8">
        <f>SUM(G46:G60)</f>
        <v>1919.4699999999998</v>
      </c>
      <c r="H61" s="8">
        <f>SUM(H46:H60)</f>
        <v>50.86</v>
      </c>
      <c r="I61" s="8"/>
    </row>
    <row r="62" spans="1:28" ht="7.5" customHeight="1">
      <c r="A62" s="34"/>
      <c r="B62" s="38"/>
      <c r="C62" s="35"/>
      <c r="D62" s="35"/>
      <c r="E62" s="35"/>
      <c r="F62" s="35"/>
      <c r="G62" s="36"/>
      <c r="H62" s="36"/>
      <c r="I62" s="37"/>
    </row>
    <row r="63" spans="1:28" ht="30" customHeight="1">
      <c r="A63" s="54">
        <v>45845</v>
      </c>
      <c r="B63" s="55"/>
      <c r="C63" s="55"/>
      <c r="D63" s="55"/>
      <c r="E63" s="55"/>
      <c r="F63" s="55"/>
      <c r="G63" s="55"/>
      <c r="H63" s="55"/>
      <c r="I63" s="56"/>
    </row>
    <row r="64" spans="1:28" s="1" customFormat="1" ht="29.25" customHeight="1">
      <c r="A64" s="49" t="s">
        <v>0</v>
      </c>
      <c r="B64" s="49" t="s">
        <v>1</v>
      </c>
      <c r="C64" s="49" t="s">
        <v>2</v>
      </c>
      <c r="D64" s="51" t="s">
        <v>3</v>
      </c>
      <c r="E64" s="52"/>
      <c r="F64" s="53"/>
      <c r="G64" s="49" t="s">
        <v>4</v>
      </c>
      <c r="H64" s="49" t="s">
        <v>5</v>
      </c>
      <c r="I64" s="49" t="s">
        <v>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1:9" ht="28.5" customHeight="1">
      <c r="A65" s="50"/>
      <c r="B65" s="50"/>
      <c r="C65" s="50"/>
      <c r="D65" s="39" t="s">
        <v>7</v>
      </c>
      <c r="E65" s="39" t="s">
        <v>8</v>
      </c>
      <c r="F65" s="39" t="s">
        <v>9</v>
      </c>
      <c r="G65" s="50"/>
      <c r="H65" s="50"/>
      <c r="I65" s="50"/>
    </row>
    <row r="66" spans="1:9" ht="21.75" customHeight="1">
      <c r="A66" s="9" t="s">
        <v>10</v>
      </c>
      <c r="B66" s="12" t="s">
        <v>86</v>
      </c>
      <c r="C66" s="30">
        <v>180</v>
      </c>
      <c r="D66" s="16">
        <v>3.96</v>
      </c>
      <c r="E66" s="16">
        <v>3.65</v>
      </c>
      <c r="F66" s="16">
        <v>24.3</v>
      </c>
      <c r="G66" s="17">
        <v>145.80000000000001</v>
      </c>
      <c r="H66" s="17">
        <v>0</v>
      </c>
      <c r="I66" s="17">
        <v>199</v>
      </c>
    </row>
    <row r="67" spans="1:9" ht="21.75" customHeight="1">
      <c r="A67" s="9"/>
      <c r="B67" s="12" t="s">
        <v>12</v>
      </c>
      <c r="C67" s="31">
        <v>180</v>
      </c>
      <c r="D67" s="20">
        <v>2.34</v>
      </c>
      <c r="E67" s="20">
        <v>2</v>
      </c>
      <c r="F67" s="20">
        <v>10.63</v>
      </c>
      <c r="G67" s="21">
        <v>70</v>
      </c>
      <c r="H67" s="21">
        <v>0.98</v>
      </c>
      <c r="I67" s="21">
        <v>414</v>
      </c>
    </row>
    <row r="68" spans="1:9" ht="21.75" customHeight="1">
      <c r="A68" s="9"/>
      <c r="B68" s="10" t="s">
        <v>13</v>
      </c>
      <c r="C68" s="31">
        <v>40</v>
      </c>
      <c r="D68" s="20">
        <v>2.4500000000000002</v>
      </c>
      <c r="E68" s="20">
        <v>7.55</v>
      </c>
      <c r="F68" s="20">
        <v>14.62</v>
      </c>
      <c r="G68" s="21">
        <v>136</v>
      </c>
      <c r="H68" s="21">
        <v>0</v>
      </c>
      <c r="I68" s="21">
        <v>1</v>
      </c>
    </row>
    <row r="69" spans="1:9" ht="37.5" customHeight="1">
      <c r="A69" s="9" t="s">
        <v>14</v>
      </c>
      <c r="B69" s="12" t="s">
        <v>45</v>
      </c>
      <c r="C69" s="30">
        <v>100</v>
      </c>
      <c r="D69" s="18">
        <v>0.5</v>
      </c>
      <c r="E69" s="18">
        <v>0</v>
      </c>
      <c r="F69" s="18">
        <v>12.12</v>
      </c>
      <c r="G69" s="19">
        <v>42.6</v>
      </c>
      <c r="H69" s="19">
        <v>2</v>
      </c>
      <c r="I69" s="19">
        <v>418</v>
      </c>
    </row>
    <row r="70" spans="1:9" ht="33.75" customHeight="1">
      <c r="A70" s="9" t="s">
        <v>16</v>
      </c>
      <c r="B70" s="33" t="s">
        <v>75</v>
      </c>
      <c r="C70" s="30">
        <v>50</v>
      </c>
      <c r="D70" s="18">
        <v>0.57999999999999996</v>
      </c>
      <c r="E70" s="18">
        <v>0.1</v>
      </c>
      <c r="F70" s="18">
        <v>3.64</v>
      </c>
      <c r="G70" s="19">
        <v>17.8</v>
      </c>
      <c r="H70" s="19">
        <v>11.23</v>
      </c>
      <c r="I70" s="19">
        <v>38</v>
      </c>
    </row>
    <row r="71" spans="1:9" ht="33" customHeight="1">
      <c r="A71" s="9"/>
      <c r="B71" s="29" t="s">
        <v>87</v>
      </c>
      <c r="C71" s="30">
        <v>200</v>
      </c>
      <c r="D71" s="16">
        <v>1.37</v>
      </c>
      <c r="E71" s="16">
        <v>3.89</v>
      </c>
      <c r="F71" s="16">
        <v>6.77</v>
      </c>
      <c r="G71" s="17">
        <v>67.73</v>
      </c>
      <c r="H71" s="17">
        <v>14.66</v>
      </c>
      <c r="I71" s="17">
        <v>73</v>
      </c>
    </row>
    <row r="72" spans="1:9" ht="27" customHeight="1">
      <c r="A72" s="9"/>
      <c r="B72" s="29" t="s">
        <v>46</v>
      </c>
      <c r="C72" s="30">
        <v>140</v>
      </c>
      <c r="D72" s="16">
        <v>8.02</v>
      </c>
      <c r="E72" s="16">
        <v>5.6</v>
      </c>
      <c r="F72" s="16">
        <v>36.06</v>
      </c>
      <c r="G72" s="17">
        <v>227.5</v>
      </c>
      <c r="H72" s="17">
        <v>20.6</v>
      </c>
      <c r="I72" s="17">
        <v>330</v>
      </c>
    </row>
    <row r="73" spans="1:9" ht="21.75" customHeight="1">
      <c r="A73" s="9"/>
      <c r="B73" s="12" t="s">
        <v>93</v>
      </c>
      <c r="C73" s="30">
        <v>75</v>
      </c>
      <c r="D73" s="16">
        <v>11.25</v>
      </c>
      <c r="E73" s="16">
        <v>8.25</v>
      </c>
      <c r="F73" s="16">
        <v>10.99</v>
      </c>
      <c r="G73" s="17">
        <v>163.5</v>
      </c>
      <c r="H73" s="17">
        <v>9.9</v>
      </c>
      <c r="I73" s="17">
        <v>299</v>
      </c>
    </row>
    <row r="74" spans="1:9" ht="21.75" customHeight="1">
      <c r="A74" s="9"/>
      <c r="B74" s="13" t="s">
        <v>44</v>
      </c>
      <c r="C74" s="30">
        <v>180</v>
      </c>
      <c r="D74" s="18">
        <v>0.28000000000000003</v>
      </c>
      <c r="E74" s="18">
        <v>8.9999999999999993E-3</v>
      </c>
      <c r="F74" s="18">
        <v>17.600000000000001</v>
      </c>
      <c r="G74" s="19">
        <v>71.459999999999994</v>
      </c>
      <c r="H74" s="19">
        <v>0.25</v>
      </c>
      <c r="I74" s="19">
        <v>394</v>
      </c>
    </row>
    <row r="75" spans="1:9" ht="21.75" customHeight="1">
      <c r="A75" s="9"/>
      <c r="B75" s="13" t="s">
        <v>47</v>
      </c>
      <c r="C75" s="31">
        <v>45</v>
      </c>
      <c r="D75" s="20">
        <v>3.3</v>
      </c>
      <c r="E75" s="20">
        <v>0.6</v>
      </c>
      <c r="F75" s="20">
        <v>16.7</v>
      </c>
      <c r="G75" s="21">
        <v>87</v>
      </c>
      <c r="H75" s="21">
        <v>0</v>
      </c>
      <c r="I75" s="21"/>
    </row>
    <row r="76" spans="1:9" ht="21.75" customHeight="1">
      <c r="A76" s="9" t="s">
        <v>19</v>
      </c>
      <c r="B76" s="15" t="s">
        <v>20</v>
      </c>
      <c r="C76" s="31">
        <v>180</v>
      </c>
      <c r="D76" s="20">
        <v>4.8600000000000003</v>
      </c>
      <c r="E76" s="20">
        <v>4.5</v>
      </c>
      <c r="F76" s="20">
        <v>19.440000000000001</v>
      </c>
      <c r="G76" s="21">
        <v>142.19999999999999</v>
      </c>
      <c r="H76" s="21">
        <v>0</v>
      </c>
      <c r="I76" s="21">
        <v>401</v>
      </c>
    </row>
    <row r="77" spans="1:9" ht="21.75" customHeight="1">
      <c r="A77" s="9"/>
      <c r="B77" s="12" t="s">
        <v>48</v>
      </c>
      <c r="C77" s="31">
        <v>20</v>
      </c>
      <c r="D77" s="20">
        <v>1.46</v>
      </c>
      <c r="E77" s="20">
        <v>3.86</v>
      </c>
      <c r="F77" s="20">
        <v>13</v>
      </c>
      <c r="G77" s="21">
        <v>93</v>
      </c>
      <c r="H77" s="21">
        <v>0</v>
      </c>
      <c r="I77" s="21"/>
    </row>
    <row r="78" spans="1:9" ht="21.75" customHeight="1">
      <c r="A78" s="32" t="s">
        <v>21</v>
      </c>
      <c r="B78" s="13" t="s">
        <v>28</v>
      </c>
      <c r="C78" s="30">
        <v>130</v>
      </c>
      <c r="D78" s="18">
        <v>1.65</v>
      </c>
      <c r="E78" s="18">
        <v>4.1500000000000004</v>
      </c>
      <c r="F78" s="18">
        <v>17.7</v>
      </c>
      <c r="G78" s="19">
        <v>88.8</v>
      </c>
      <c r="H78" s="19">
        <v>15.7</v>
      </c>
      <c r="I78" s="19">
        <v>339</v>
      </c>
    </row>
    <row r="79" spans="1:9" ht="26.25" customHeight="1">
      <c r="A79" s="9"/>
      <c r="B79" s="12" t="s">
        <v>88</v>
      </c>
      <c r="C79" s="30">
        <v>70</v>
      </c>
      <c r="D79" s="16">
        <v>7.07</v>
      </c>
      <c r="E79" s="16">
        <v>2.04</v>
      </c>
      <c r="F79" s="16">
        <v>7.55</v>
      </c>
      <c r="G79" s="17">
        <v>77</v>
      </c>
      <c r="H79" s="17">
        <v>0.19</v>
      </c>
      <c r="I79" s="17">
        <v>277</v>
      </c>
    </row>
    <row r="80" spans="1:9" ht="21.75" customHeight="1">
      <c r="A80" s="9"/>
      <c r="B80" s="13" t="s">
        <v>24</v>
      </c>
      <c r="C80" s="30">
        <v>180</v>
      </c>
      <c r="D80" s="18">
        <v>0.05</v>
      </c>
      <c r="E80" s="18">
        <v>0.01</v>
      </c>
      <c r="F80" s="18">
        <v>8.8000000000000007</v>
      </c>
      <c r="G80" s="19">
        <v>35.200000000000003</v>
      </c>
      <c r="H80" s="19">
        <v>2.5999999999999999E-2</v>
      </c>
      <c r="I80" s="19">
        <v>411</v>
      </c>
    </row>
    <row r="81" spans="1:28" ht="27.75" customHeight="1">
      <c r="A81" s="9"/>
      <c r="B81" s="13" t="s">
        <v>23</v>
      </c>
      <c r="C81" s="30">
        <v>30</v>
      </c>
      <c r="D81" s="18">
        <v>2.37</v>
      </c>
      <c r="E81" s="18">
        <v>0.3</v>
      </c>
      <c r="F81" s="18">
        <v>14.49</v>
      </c>
      <c r="G81" s="21">
        <v>71</v>
      </c>
      <c r="H81" s="21">
        <v>0</v>
      </c>
      <c r="I81" s="21"/>
    </row>
    <row r="82" spans="1:28" ht="51.75" customHeight="1">
      <c r="A82" s="22" t="s">
        <v>49</v>
      </c>
      <c r="B82" s="23"/>
      <c r="C82" s="7">
        <f t="shared" ref="C82:H82" si="2">SUM(C66:C81)</f>
        <v>1800</v>
      </c>
      <c r="D82" s="7">
        <f t="shared" si="2"/>
        <v>51.509999999999991</v>
      </c>
      <c r="E82" s="7">
        <f t="shared" si="2"/>
        <v>46.508999999999993</v>
      </c>
      <c r="F82" s="7">
        <f t="shared" si="2"/>
        <v>234.41</v>
      </c>
      <c r="G82" s="8">
        <f t="shared" si="2"/>
        <v>1536.5900000000001</v>
      </c>
      <c r="H82" s="8">
        <f t="shared" si="2"/>
        <v>75.535999999999987</v>
      </c>
      <c r="I82" s="8"/>
    </row>
    <row r="83" spans="1:28" ht="20.25" customHeight="1">
      <c r="A83" s="40"/>
      <c r="B83" s="41"/>
      <c r="C83" s="35"/>
      <c r="D83" s="35"/>
      <c r="E83" s="35"/>
      <c r="F83" s="35"/>
      <c r="G83" s="36"/>
      <c r="H83" s="36"/>
      <c r="I83" s="36"/>
    </row>
    <row r="84" spans="1:28" ht="26.25" customHeight="1">
      <c r="A84" s="48">
        <v>45846</v>
      </c>
      <c r="B84" s="45"/>
      <c r="C84" s="46"/>
      <c r="D84" s="46"/>
      <c r="E84" s="46"/>
      <c r="F84" s="46"/>
      <c r="G84" s="47"/>
      <c r="H84" s="47"/>
      <c r="I84" s="47"/>
    </row>
    <row r="85" spans="1:28" s="1" customFormat="1" ht="26.25" customHeight="1">
      <c r="A85" s="49" t="s">
        <v>0</v>
      </c>
      <c r="B85" s="49" t="s">
        <v>1</v>
      </c>
      <c r="C85" s="49" t="s">
        <v>2</v>
      </c>
      <c r="D85" s="51" t="s">
        <v>3</v>
      </c>
      <c r="E85" s="52"/>
      <c r="F85" s="53"/>
      <c r="G85" s="49" t="s">
        <v>4</v>
      </c>
      <c r="H85" s="49" t="s">
        <v>5</v>
      </c>
      <c r="I85" s="49" t="s">
        <v>6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</row>
    <row r="86" spans="1:28" ht="21.75" customHeight="1">
      <c r="A86" s="50"/>
      <c r="B86" s="50"/>
      <c r="C86" s="50"/>
      <c r="D86" s="39" t="s">
        <v>7</v>
      </c>
      <c r="E86" s="39" t="s">
        <v>8</v>
      </c>
      <c r="F86" s="39" t="s">
        <v>9</v>
      </c>
      <c r="G86" s="50"/>
      <c r="H86" s="50"/>
      <c r="I86" s="50"/>
    </row>
    <row r="87" spans="1:28" ht="35.25" customHeight="1">
      <c r="A87" s="9" t="s">
        <v>10</v>
      </c>
      <c r="B87" s="4" t="s">
        <v>11</v>
      </c>
      <c r="C87" s="31">
        <v>180</v>
      </c>
      <c r="D87" s="20">
        <v>3.37</v>
      </c>
      <c r="E87" s="20">
        <v>1.7</v>
      </c>
      <c r="F87" s="20">
        <v>21.51</v>
      </c>
      <c r="G87" s="21">
        <v>115.2</v>
      </c>
      <c r="H87" s="21">
        <v>1.28</v>
      </c>
      <c r="I87" s="21">
        <v>199</v>
      </c>
    </row>
    <row r="88" spans="1:28" ht="21.75" customHeight="1">
      <c r="A88" s="9"/>
      <c r="B88" s="13" t="s">
        <v>25</v>
      </c>
      <c r="C88" s="30">
        <v>180</v>
      </c>
      <c r="D88" s="18">
        <v>4.03</v>
      </c>
      <c r="E88" s="18">
        <v>3.5</v>
      </c>
      <c r="F88" s="18">
        <v>17.399999999999999</v>
      </c>
      <c r="G88" s="19">
        <v>117.7</v>
      </c>
      <c r="H88" s="19">
        <v>1.57</v>
      </c>
      <c r="I88" s="19">
        <v>416</v>
      </c>
    </row>
    <row r="89" spans="1:28" ht="24.75" customHeight="1">
      <c r="A89" s="9"/>
      <c r="B89" s="13" t="s">
        <v>26</v>
      </c>
      <c r="C89" s="30">
        <v>45</v>
      </c>
      <c r="D89" s="18">
        <v>5.76</v>
      </c>
      <c r="E89" s="18">
        <v>5.25</v>
      </c>
      <c r="F89" s="18">
        <v>14.94</v>
      </c>
      <c r="G89" s="19">
        <v>133</v>
      </c>
      <c r="H89" s="19">
        <v>0.24</v>
      </c>
      <c r="I89" s="19">
        <v>3</v>
      </c>
    </row>
    <row r="90" spans="1:28" ht="37.5" customHeight="1">
      <c r="A90" s="32" t="s">
        <v>14</v>
      </c>
      <c r="B90" s="12" t="s">
        <v>40</v>
      </c>
      <c r="C90" s="30">
        <v>150</v>
      </c>
      <c r="D90" s="16">
        <v>0.4</v>
      </c>
      <c r="E90" s="16">
        <v>0.4</v>
      </c>
      <c r="F90" s="16">
        <v>9.8000000000000007</v>
      </c>
      <c r="G90" s="17">
        <v>44</v>
      </c>
      <c r="H90" s="17">
        <v>10</v>
      </c>
      <c r="I90" s="17">
        <v>386</v>
      </c>
    </row>
    <row r="91" spans="1:28" ht="28.5" customHeight="1">
      <c r="A91" s="9" t="s">
        <v>16</v>
      </c>
      <c r="B91" s="12" t="s">
        <v>76</v>
      </c>
      <c r="C91" s="30">
        <v>50</v>
      </c>
      <c r="D91" s="16">
        <v>0.7</v>
      </c>
      <c r="E91" s="16">
        <v>2.5299999999999998</v>
      </c>
      <c r="F91" s="16">
        <v>4.5</v>
      </c>
      <c r="G91" s="17">
        <v>43.7</v>
      </c>
      <c r="H91" s="17">
        <v>16.22</v>
      </c>
      <c r="I91" s="17">
        <v>21</v>
      </c>
    </row>
    <row r="92" spans="1:28" ht="30" customHeight="1">
      <c r="A92" s="9"/>
      <c r="B92" s="33" t="s">
        <v>89</v>
      </c>
      <c r="C92" s="30">
        <v>180</v>
      </c>
      <c r="D92" s="18">
        <v>1.458</v>
      </c>
      <c r="E92" s="18">
        <v>3.6</v>
      </c>
      <c r="F92" s="18">
        <v>10.15</v>
      </c>
      <c r="G92" s="19">
        <v>79.02</v>
      </c>
      <c r="H92" s="19">
        <v>6.3</v>
      </c>
      <c r="I92" s="19">
        <v>64</v>
      </c>
    </row>
    <row r="93" spans="1:28" ht="24.75" customHeight="1">
      <c r="A93" s="9"/>
      <c r="B93" s="12" t="s">
        <v>17</v>
      </c>
      <c r="C93" s="30">
        <v>85</v>
      </c>
      <c r="D93" s="16">
        <v>10.7</v>
      </c>
      <c r="E93" s="16">
        <v>8.48</v>
      </c>
      <c r="F93" s="16">
        <v>2.72</v>
      </c>
      <c r="G93" s="17">
        <v>130</v>
      </c>
      <c r="H93" s="17">
        <v>0.56999999999999995</v>
      </c>
      <c r="I93" s="17">
        <v>293</v>
      </c>
    </row>
    <row r="94" spans="1:28" ht="27" customHeight="1">
      <c r="A94" s="9"/>
      <c r="B94" s="12" t="s">
        <v>36</v>
      </c>
      <c r="C94" s="30">
        <v>140</v>
      </c>
      <c r="D94" s="16">
        <v>3.4</v>
      </c>
      <c r="E94" s="16">
        <v>5</v>
      </c>
      <c r="F94" s="16">
        <v>34.200000000000003</v>
      </c>
      <c r="G94" s="17">
        <v>195.72</v>
      </c>
      <c r="H94" s="17">
        <v>20.68</v>
      </c>
      <c r="I94" s="17">
        <v>332</v>
      </c>
    </row>
    <row r="95" spans="1:28" ht="28.5" customHeight="1">
      <c r="A95" s="32"/>
      <c r="B95" s="12" t="s">
        <v>100</v>
      </c>
      <c r="C95" s="30">
        <v>180</v>
      </c>
      <c r="D95" s="16">
        <v>0.45</v>
      </c>
      <c r="E95" s="16">
        <v>0.1</v>
      </c>
      <c r="F95" s="16">
        <v>34</v>
      </c>
      <c r="G95" s="17">
        <v>138.6</v>
      </c>
      <c r="H95" s="17">
        <v>12.9</v>
      </c>
      <c r="I95" s="17">
        <v>392</v>
      </c>
    </row>
    <row r="96" spans="1:28" ht="26.25" customHeight="1">
      <c r="A96" s="9"/>
      <c r="B96" s="10" t="s">
        <v>18</v>
      </c>
      <c r="C96" s="31">
        <v>42</v>
      </c>
      <c r="D96" s="20">
        <v>3.3</v>
      </c>
      <c r="E96" s="20">
        <v>0.6</v>
      </c>
      <c r="F96" s="20">
        <v>16.7</v>
      </c>
      <c r="G96" s="21">
        <v>87</v>
      </c>
      <c r="H96" s="21">
        <v>0</v>
      </c>
      <c r="I96" s="21"/>
    </row>
    <row r="97" spans="1:28" ht="26.25" customHeight="1">
      <c r="A97" s="9" t="s">
        <v>19</v>
      </c>
      <c r="B97" s="13" t="s">
        <v>29</v>
      </c>
      <c r="C97" s="30">
        <v>180</v>
      </c>
      <c r="D97" s="18">
        <v>4.8600000000000003</v>
      </c>
      <c r="E97" s="18">
        <v>4.5</v>
      </c>
      <c r="F97" s="18">
        <v>19.440000000000001</v>
      </c>
      <c r="G97" s="19">
        <v>142.19999999999999</v>
      </c>
      <c r="H97" s="19">
        <v>0</v>
      </c>
      <c r="I97" s="19">
        <v>401</v>
      </c>
    </row>
    <row r="98" spans="1:28" ht="25.5" customHeight="1">
      <c r="A98" s="9"/>
      <c r="B98" s="13" t="s">
        <v>66</v>
      </c>
      <c r="C98" s="30">
        <v>20</v>
      </c>
      <c r="D98" s="18">
        <v>2.48</v>
      </c>
      <c r="E98" s="18">
        <v>0.31</v>
      </c>
      <c r="F98" s="18">
        <v>15.21</v>
      </c>
      <c r="G98" s="19">
        <v>73.64</v>
      </c>
      <c r="H98" s="19">
        <v>0</v>
      </c>
      <c r="I98" s="19">
        <v>123</v>
      </c>
    </row>
    <row r="99" spans="1:28" ht="31.5" customHeight="1">
      <c r="A99" s="9" t="s">
        <v>21</v>
      </c>
      <c r="B99" s="12" t="s">
        <v>70</v>
      </c>
      <c r="C99" s="30">
        <v>180</v>
      </c>
      <c r="D99" s="16">
        <v>30.28</v>
      </c>
      <c r="E99" s="16">
        <v>1.5</v>
      </c>
      <c r="F99" s="16">
        <v>48.66</v>
      </c>
      <c r="G99" s="17">
        <v>510</v>
      </c>
      <c r="H99" s="17">
        <v>0.38</v>
      </c>
      <c r="I99" s="17">
        <v>249</v>
      </c>
    </row>
    <row r="100" spans="1:28" ht="26.25" customHeight="1">
      <c r="A100" s="9"/>
      <c r="B100" s="13" t="s">
        <v>30</v>
      </c>
      <c r="C100" s="30">
        <v>180</v>
      </c>
      <c r="D100" s="18">
        <v>1.2999999999999999E-2</v>
      </c>
      <c r="E100" s="18">
        <v>2.1999999999999999E-2</v>
      </c>
      <c r="F100" s="18">
        <v>11.22</v>
      </c>
      <c r="G100" s="19">
        <v>45.1</v>
      </c>
      <c r="H100" s="19">
        <v>3.11</v>
      </c>
      <c r="I100" s="19">
        <v>412</v>
      </c>
    </row>
    <row r="101" spans="1:28" ht="32.25" customHeight="1">
      <c r="A101" s="9"/>
      <c r="B101" s="13" t="s">
        <v>23</v>
      </c>
      <c r="C101" s="30">
        <v>30</v>
      </c>
      <c r="D101" s="18">
        <v>2.37</v>
      </c>
      <c r="E101" s="18">
        <v>0.3</v>
      </c>
      <c r="F101" s="18">
        <v>14.49</v>
      </c>
      <c r="G101" s="21">
        <v>71</v>
      </c>
      <c r="H101" s="21">
        <v>0</v>
      </c>
      <c r="I101" s="21"/>
    </row>
    <row r="102" spans="1:28" s="28" customFormat="1" ht="55.5" customHeight="1">
      <c r="A102" s="22" t="s">
        <v>51</v>
      </c>
      <c r="B102" s="23"/>
      <c r="C102" s="24">
        <f t="shared" ref="C102:H102" si="3">SUM(C87:C101)</f>
        <v>1822</v>
      </c>
      <c r="D102" s="24">
        <f t="shared" si="3"/>
        <v>73.570999999999998</v>
      </c>
      <c r="E102" s="24">
        <f t="shared" si="3"/>
        <v>37.792000000000002</v>
      </c>
      <c r="F102" s="24">
        <f t="shared" si="3"/>
        <v>274.94</v>
      </c>
      <c r="G102" s="25">
        <f t="shared" si="3"/>
        <v>1925.88</v>
      </c>
      <c r="H102" s="25">
        <f t="shared" si="3"/>
        <v>73.25</v>
      </c>
      <c r="I102" s="25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</row>
    <row r="103" spans="1:28" s="28" customFormat="1" ht="9" customHeight="1">
      <c r="A103" s="40"/>
      <c r="B103" s="41"/>
      <c r="C103" s="42"/>
      <c r="D103" s="42"/>
      <c r="E103" s="42"/>
      <c r="F103" s="42"/>
      <c r="G103" s="43"/>
      <c r="H103" s="43"/>
      <c r="I103" s="44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</row>
    <row r="104" spans="1:28" ht="21.75" customHeight="1">
      <c r="A104" s="57">
        <v>45847</v>
      </c>
      <c r="B104" s="58"/>
      <c r="C104" s="58"/>
      <c r="D104" s="58"/>
      <c r="E104" s="58"/>
      <c r="F104" s="58"/>
      <c r="G104" s="58"/>
      <c r="H104" s="58"/>
      <c r="I104" s="59"/>
    </row>
    <row r="105" spans="1:28" s="1" customFormat="1" ht="21.75" customHeight="1">
      <c r="A105" s="49" t="s">
        <v>0</v>
      </c>
      <c r="B105" s="49" t="s">
        <v>1</v>
      </c>
      <c r="C105" s="49" t="s">
        <v>2</v>
      </c>
      <c r="D105" s="51" t="s">
        <v>3</v>
      </c>
      <c r="E105" s="52"/>
      <c r="F105" s="53"/>
      <c r="G105" s="49" t="s">
        <v>4</v>
      </c>
      <c r="H105" s="49" t="s">
        <v>5</v>
      </c>
      <c r="I105" s="49" t="s">
        <v>6</v>
      </c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</row>
    <row r="106" spans="1:28" ht="25.5" customHeight="1">
      <c r="A106" s="50"/>
      <c r="B106" s="50"/>
      <c r="C106" s="50"/>
      <c r="D106" s="39" t="s">
        <v>7</v>
      </c>
      <c r="E106" s="39" t="s">
        <v>8</v>
      </c>
      <c r="F106" s="39" t="s">
        <v>9</v>
      </c>
      <c r="G106" s="50"/>
      <c r="H106" s="50"/>
      <c r="I106" s="50"/>
    </row>
    <row r="107" spans="1:28" ht="38.25" customHeight="1">
      <c r="A107" s="9" t="s">
        <v>10</v>
      </c>
      <c r="B107" s="29" t="s">
        <v>50</v>
      </c>
      <c r="C107" s="30">
        <v>200</v>
      </c>
      <c r="D107" s="16">
        <v>3.09</v>
      </c>
      <c r="E107" s="16">
        <v>4.07</v>
      </c>
      <c r="F107" s="16">
        <v>36.979999999999997</v>
      </c>
      <c r="G107" s="17">
        <v>197</v>
      </c>
      <c r="H107" s="17">
        <v>0</v>
      </c>
      <c r="I107" s="17">
        <v>199</v>
      </c>
    </row>
    <row r="108" spans="1:28" ht="21.75" customHeight="1">
      <c r="A108" s="9"/>
      <c r="B108" s="12" t="s">
        <v>32</v>
      </c>
      <c r="C108" s="30">
        <v>180</v>
      </c>
      <c r="D108" s="16">
        <v>2.65</v>
      </c>
      <c r="E108" s="16">
        <v>2.33</v>
      </c>
      <c r="F108" s="16">
        <v>11.31</v>
      </c>
      <c r="G108" s="17">
        <v>77</v>
      </c>
      <c r="H108" s="17">
        <v>1.19</v>
      </c>
      <c r="I108" s="17">
        <v>413</v>
      </c>
    </row>
    <row r="109" spans="1:28" ht="28.5" customHeight="1">
      <c r="A109" s="9"/>
      <c r="B109" s="12" t="s">
        <v>52</v>
      </c>
      <c r="C109" s="30">
        <v>55</v>
      </c>
      <c r="D109" s="16">
        <v>2.4900000000000002</v>
      </c>
      <c r="E109" s="16">
        <v>3.93</v>
      </c>
      <c r="F109" s="16">
        <v>27.56</v>
      </c>
      <c r="G109" s="17">
        <v>156</v>
      </c>
      <c r="H109" s="17">
        <v>0.1</v>
      </c>
      <c r="I109" s="17">
        <v>2</v>
      </c>
    </row>
    <row r="110" spans="1:28" ht="36.75" customHeight="1">
      <c r="A110" s="9" t="s">
        <v>14</v>
      </c>
      <c r="B110" s="12" t="s">
        <v>53</v>
      </c>
      <c r="C110" s="30">
        <v>150</v>
      </c>
      <c r="D110" s="16">
        <v>0.3</v>
      </c>
      <c r="E110" s="16">
        <v>0.3</v>
      </c>
      <c r="F110" s="16">
        <v>10.23</v>
      </c>
      <c r="G110" s="17">
        <v>46</v>
      </c>
      <c r="H110" s="17">
        <v>5</v>
      </c>
      <c r="I110" s="17">
        <v>386</v>
      </c>
    </row>
    <row r="111" spans="1:28" ht="21.75" customHeight="1">
      <c r="A111" s="9" t="s">
        <v>16</v>
      </c>
      <c r="B111" s="12" t="s">
        <v>97</v>
      </c>
      <c r="C111" s="30">
        <v>50</v>
      </c>
      <c r="D111" s="16">
        <v>0.38</v>
      </c>
      <c r="E111" s="16">
        <v>3.04</v>
      </c>
      <c r="F111" s="16">
        <v>1.18</v>
      </c>
      <c r="G111" s="17">
        <v>33.65</v>
      </c>
      <c r="H111" s="17">
        <v>4.75</v>
      </c>
      <c r="I111" s="17">
        <v>13</v>
      </c>
    </row>
    <row r="112" spans="1:28" ht="33" customHeight="1">
      <c r="A112" s="9"/>
      <c r="B112" s="29" t="s">
        <v>90</v>
      </c>
      <c r="C112" s="30">
        <v>200</v>
      </c>
      <c r="D112" s="16">
        <v>4.38</v>
      </c>
      <c r="E112" s="16">
        <v>4.2</v>
      </c>
      <c r="F112" s="16">
        <v>13.04</v>
      </c>
      <c r="G112" s="17">
        <v>107.8</v>
      </c>
      <c r="H112" s="17">
        <v>4.6399999999999997</v>
      </c>
      <c r="I112" s="17">
        <v>87</v>
      </c>
    </row>
    <row r="113" spans="1:28" ht="21.75" customHeight="1">
      <c r="A113" s="9"/>
      <c r="B113" s="12" t="s">
        <v>43</v>
      </c>
      <c r="C113" s="30">
        <v>130</v>
      </c>
      <c r="D113" s="16">
        <v>2.52</v>
      </c>
      <c r="E113" s="16">
        <v>3.43</v>
      </c>
      <c r="F113" s="16">
        <v>19.93</v>
      </c>
      <c r="G113" s="17">
        <v>130</v>
      </c>
      <c r="H113" s="17">
        <v>18.2</v>
      </c>
      <c r="I113" s="17">
        <v>336</v>
      </c>
    </row>
    <row r="114" spans="1:28" ht="25.5" customHeight="1">
      <c r="A114" s="9"/>
      <c r="B114" s="12" t="s">
        <v>54</v>
      </c>
      <c r="C114" s="30">
        <v>70</v>
      </c>
      <c r="D114" s="16">
        <v>10.71</v>
      </c>
      <c r="E114" s="16">
        <v>9.86</v>
      </c>
      <c r="F114" s="16">
        <v>10.96</v>
      </c>
      <c r="G114" s="17">
        <v>175.74</v>
      </c>
      <c r="H114" s="17">
        <v>0.51</v>
      </c>
      <c r="I114" s="17">
        <v>322</v>
      </c>
    </row>
    <row r="115" spans="1:28" ht="25.5" customHeight="1">
      <c r="A115" s="9"/>
      <c r="B115" s="12" t="s">
        <v>65</v>
      </c>
      <c r="C115" s="30">
        <v>180</v>
      </c>
      <c r="D115" s="16">
        <v>0.14000000000000001</v>
      </c>
      <c r="E115" s="16">
        <v>0.14000000000000001</v>
      </c>
      <c r="F115" s="16">
        <v>3.5</v>
      </c>
      <c r="G115" s="16">
        <v>87.93</v>
      </c>
      <c r="H115" s="17">
        <v>1.55</v>
      </c>
      <c r="I115" s="17">
        <v>390</v>
      </c>
    </row>
    <row r="116" spans="1:28" ht="26.25" customHeight="1">
      <c r="A116" s="9"/>
      <c r="B116" s="10" t="s">
        <v>18</v>
      </c>
      <c r="C116" s="31">
        <v>42</v>
      </c>
      <c r="D116" s="20">
        <v>3.3</v>
      </c>
      <c r="E116" s="20">
        <v>0.6</v>
      </c>
      <c r="F116" s="20">
        <v>16.7</v>
      </c>
      <c r="G116" s="21">
        <v>87</v>
      </c>
      <c r="H116" s="21">
        <v>0</v>
      </c>
      <c r="I116" s="21"/>
    </row>
    <row r="117" spans="1:28" ht="27" customHeight="1">
      <c r="A117" s="9" t="s">
        <v>19</v>
      </c>
      <c r="B117" s="12" t="s">
        <v>37</v>
      </c>
      <c r="C117" s="30">
        <v>180</v>
      </c>
      <c r="D117" s="16">
        <v>5.22</v>
      </c>
      <c r="E117" s="16">
        <v>4.5</v>
      </c>
      <c r="F117" s="16">
        <v>7.2</v>
      </c>
      <c r="G117" s="17">
        <v>90</v>
      </c>
      <c r="H117" s="17">
        <v>1.26</v>
      </c>
      <c r="I117" s="17">
        <v>420</v>
      </c>
    </row>
    <row r="118" spans="1:28" ht="27" customHeight="1">
      <c r="A118" s="9"/>
      <c r="B118" s="12" t="s">
        <v>38</v>
      </c>
      <c r="C118" s="30">
        <v>20</v>
      </c>
      <c r="D118" s="16">
        <v>1.1000000000000001</v>
      </c>
      <c r="E118" s="16">
        <v>5.4</v>
      </c>
      <c r="F118" s="16">
        <v>12.6</v>
      </c>
      <c r="G118" s="17">
        <v>104</v>
      </c>
      <c r="H118" s="17">
        <v>0</v>
      </c>
      <c r="I118" s="17"/>
    </row>
    <row r="119" spans="1:28" ht="27.75" customHeight="1">
      <c r="A119" s="9" t="s">
        <v>21</v>
      </c>
      <c r="B119" s="12" t="s">
        <v>82</v>
      </c>
      <c r="C119" s="30">
        <v>180</v>
      </c>
      <c r="D119" s="16">
        <v>4.08</v>
      </c>
      <c r="E119" s="16">
        <v>3.7</v>
      </c>
      <c r="F119" s="16">
        <v>17.5</v>
      </c>
      <c r="G119" s="17">
        <v>120</v>
      </c>
      <c r="H119" s="17">
        <v>15</v>
      </c>
      <c r="I119" s="17">
        <v>350</v>
      </c>
    </row>
    <row r="120" spans="1:28" ht="27.75" customHeight="1">
      <c r="A120" s="9"/>
      <c r="B120" s="13" t="s">
        <v>23</v>
      </c>
      <c r="C120" s="30">
        <v>30</v>
      </c>
      <c r="D120" s="18">
        <v>2.37</v>
      </c>
      <c r="E120" s="18">
        <v>0.3</v>
      </c>
      <c r="F120" s="18">
        <v>14.49</v>
      </c>
      <c r="G120" s="21">
        <v>71</v>
      </c>
      <c r="H120" s="21">
        <v>0</v>
      </c>
      <c r="I120" s="21"/>
    </row>
    <row r="121" spans="1:28" ht="30.75" customHeight="1">
      <c r="A121" s="9"/>
      <c r="B121" s="12" t="s">
        <v>72</v>
      </c>
      <c r="C121" s="30">
        <v>180</v>
      </c>
      <c r="D121" s="16">
        <v>0.61</v>
      </c>
      <c r="E121" s="16">
        <v>0.25</v>
      </c>
      <c r="F121" s="16">
        <v>18.670000000000002</v>
      </c>
      <c r="G121" s="17">
        <v>90</v>
      </c>
      <c r="H121" s="17">
        <v>79</v>
      </c>
      <c r="I121" s="17">
        <v>417</v>
      </c>
    </row>
    <row r="122" spans="1:28" ht="58.5" customHeight="1">
      <c r="A122" s="22" t="s">
        <v>55</v>
      </c>
      <c r="B122" s="23"/>
      <c r="C122" s="7">
        <f t="shared" ref="C122:H122" si="4">SUM(C107:C121)</f>
        <v>1847</v>
      </c>
      <c r="D122" s="7">
        <f t="shared" si="4"/>
        <v>43.34</v>
      </c>
      <c r="E122" s="7">
        <f t="shared" si="4"/>
        <v>46.050000000000004</v>
      </c>
      <c r="F122" s="7">
        <f t="shared" si="4"/>
        <v>221.85000000000002</v>
      </c>
      <c r="G122" s="8">
        <f t="shared" si="4"/>
        <v>1573.12</v>
      </c>
      <c r="H122" s="8">
        <f t="shared" si="4"/>
        <v>131.19999999999999</v>
      </c>
      <c r="I122" s="25"/>
    </row>
    <row r="123" spans="1:28" ht="12.75" customHeight="1">
      <c r="A123" s="40"/>
      <c r="B123" s="41"/>
      <c r="C123" s="35"/>
      <c r="D123" s="35"/>
      <c r="E123" s="35"/>
      <c r="F123" s="35"/>
      <c r="G123" s="36"/>
      <c r="H123" s="36"/>
      <c r="I123" s="44"/>
    </row>
    <row r="124" spans="1:28" ht="21.75" customHeight="1">
      <c r="A124" s="60">
        <v>45848</v>
      </c>
      <c r="B124" s="61"/>
      <c r="C124" s="61"/>
      <c r="D124" s="61"/>
      <c r="E124" s="61"/>
      <c r="F124" s="61"/>
      <c r="G124" s="61"/>
      <c r="H124" s="61"/>
      <c r="I124" s="62"/>
    </row>
    <row r="125" spans="1:28" s="1" customFormat="1" ht="21.75" customHeight="1">
      <c r="A125" s="49" t="s">
        <v>0</v>
      </c>
      <c r="B125" s="49" t="s">
        <v>1</v>
      </c>
      <c r="C125" s="49" t="s">
        <v>2</v>
      </c>
      <c r="D125" s="51" t="s">
        <v>3</v>
      </c>
      <c r="E125" s="52"/>
      <c r="F125" s="53"/>
      <c r="G125" s="49" t="s">
        <v>4</v>
      </c>
      <c r="H125" s="49" t="s">
        <v>5</v>
      </c>
      <c r="I125" s="49" t="s">
        <v>6</v>
      </c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</row>
    <row r="126" spans="1:28" ht="31.5" customHeight="1">
      <c r="A126" s="50"/>
      <c r="B126" s="50"/>
      <c r="C126" s="50"/>
      <c r="D126" s="39" t="s">
        <v>7</v>
      </c>
      <c r="E126" s="39" t="s">
        <v>8</v>
      </c>
      <c r="F126" s="39" t="s">
        <v>9</v>
      </c>
      <c r="G126" s="50"/>
      <c r="H126" s="50"/>
      <c r="I126" s="50"/>
    </row>
    <row r="127" spans="1:28" ht="33" customHeight="1">
      <c r="A127" s="9" t="s">
        <v>10</v>
      </c>
      <c r="B127" s="29" t="s">
        <v>56</v>
      </c>
      <c r="C127" s="31">
        <v>180</v>
      </c>
      <c r="D127" s="16">
        <v>5.17</v>
      </c>
      <c r="E127" s="16">
        <v>5.21</v>
      </c>
      <c r="F127" s="16">
        <v>18.829999999999998</v>
      </c>
      <c r="G127" s="17">
        <v>145.19999999999999</v>
      </c>
      <c r="H127" s="17">
        <v>0.91</v>
      </c>
      <c r="I127" s="17">
        <v>100</v>
      </c>
    </row>
    <row r="128" spans="1:28" ht="28.5" customHeight="1">
      <c r="A128" s="9"/>
      <c r="B128" s="29" t="s">
        <v>12</v>
      </c>
      <c r="C128" s="31">
        <v>180</v>
      </c>
      <c r="D128" s="20">
        <v>2.34</v>
      </c>
      <c r="E128" s="20">
        <v>2</v>
      </c>
      <c r="F128" s="20">
        <v>10.63</v>
      </c>
      <c r="G128" s="21">
        <v>70</v>
      </c>
      <c r="H128" s="21">
        <v>0.98</v>
      </c>
      <c r="I128" s="21">
        <v>414</v>
      </c>
    </row>
    <row r="129" spans="1:9" ht="21.75" customHeight="1">
      <c r="A129" s="9"/>
      <c r="B129" s="10" t="s">
        <v>13</v>
      </c>
      <c r="C129" s="31">
        <v>40</v>
      </c>
      <c r="D129" s="20">
        <v>2.4500000000000002</v>
      </c>
      <c r="E129" s="20">
        <v>7.55</v>
      </c>
      <c r="F129" s="20">
        <v>14.62</v>
      </c>
      <c r="G129" s="21">
        <v>136</v>
      </c>
      <c r="H129" s="21">
        <v>0</v>
      </c>
      <c r="I129" s="21">
        <v>1</v>
      </c>
    </row>
    <row r="130" spans="1:9" ht="36.75" customHeight="1">
      <c r="A130" s="9" t="s">
        <v>14</v>
      </c>
      <c r="B130" s="12" t="s">
        <v>33</v>
      </c>
      <c r="C130" s="30">
        <v>150</v>
      </c>
      <c r="D130" s="16">
        <v>0.8</v>
      </c>
      <c r="E130" s="16">
        <v>0.8</v>
      </c>
      <c r="F130" s="16">
        <v>31.5</v>
      </c>
      <c r="G130" s="17">
        <v>142.5</v>
      </c>
      <c r="H130" s="17">
        <v>15</v>
      </c>
      <c r="I130" s="17">
        <v>386</v>
      </c>
    </row>
    <row r="131" spans="1:9" ht="28.5" customHeight="1">
      <c r="A131" s="9" t="s">
        <v>16</v>
      </c>
      <c r="B131" s="13" t="s">
        <v>79</v>
      </c>
      <c r="C131" s="30">
        <v>50</v>
      </c>
      <c r="D131" s="18">
        <v>0.6</v>
      </c>
      <c r="E131" s="18">
        <v>3.08</v>
      </c>
      <c r="F131" s="18">
        <v>4.22</v>
      </c>
      <c r="G131" s="19">
        <v>47.4</v>
      </c>
      <c r="H131" s="19">
        <v>5.0999999999999996</v>
      </c>
      <c r="I131" s="19">
        <v>46</v>
      </c>
    </row>
    <row r="132" spans="1:9" ht="30.75" customHeight="1">
      <c r="A132" s="9"/>
      <c r="B132" s="33" t="s">
        <v>80</v>
      </c>
      <c r="C132" s="30">
        <v>200</v>
      </c>
      <c r="D132" s="18">
        <v>1.68</v>
      </c>
      <c r="E132" s="18">
        <v>4.09</v>
      </c>
      <c r="F132" s="18">
        <v>13.2</v>
      </c>
      <c r="G132" s="19">
        <v>96.6</v>
      </c>
      <c r="H132" s="19">
        <v>6.03</v>
      </c>
      <c r="I132" s="19">
        <v>82</v>
      </c>
    </row>
    <row r="133" spans="1:9" ht="27" customHeight="1">
      <c r="A133" s="9"/>
      <c r="B133" s="29" t="s">
        <v>46</v>
      </c>
      <c r="C133" s="30">
        <v>140</v>
      </c>
      <c r="D133" s="16">
        <v>8.02</v>
      </c>
      <c r="E133" s="16">
        <v>5.6</v>
      </c>
      <c r="F133" s="16">
        <v>36.06</v>
      </c>
      <c r="G133" s="17">
        <v>227.5</v>
      </c>
      <c r="H133" s="17">
        <v>20.6</v>
      </c>
      <c r="I133" s="17">
        <v>330</v>
      </c>
    </row>
    <row r="134" spans="1:9" ht="29.25" customHeight="1">
      <c r="A134" s="9"/>
      <c r="B134" s="12" t="s">
        <v>94</v>
      </c>
      <c r="C134" s="30">
        <v>75</v>
      </c>
      <c r="D134" s="16">
        <v>11.25</v>
      </c>
      <c r="E134" s="16">
        <v>8.25</v>
      </c>
      <c r="F134" s="16">
        <v>10.99</v>
      </c>
      <c r="G134" s="17">
        <v>163.5</v>
      </c>
      <c r="H134" s="17">
        <v>9.9</v>
      </c>
      <c r="I134" s="17">
        <v>299</v>
      </c>
    </row>
    <row r="135" spans="1:9" ht="30.75" customHeight="1">
      <c r="A135" s="9"/>
      <c r="B135" s="12" t="s">
        <v>91</v>
      </c>
      <c r="C135" s="30">
        <v>180</v>
      </c>
      <c r="D135" s="16">
        <v>0.51</v>
      </c>
      <c r="E135" s="16">
        <v>0.05</v>
      </c>
      <c r="F135" s="16">
        <v>27.2</v>
      </c>
      <c r="G135" s="17">
        <v>113.3</v>
      </c>
      <c r="H135" s="17">
        <v>0.99</v>
      </c>
      <c r="I135" s="17">
        <v>400</v>
      </c>
    </row>
    <row r="136" spans="1:9" ht="21.75" customHeight="1">
      <c r="A136" s="9"/>
      <c r="B136" s="10" t="s">
        <v>18</v>
      </c>
      <c r="C136" s="31">
        <v>42</v>
      </c>
      <c r="D136" s="20">
        <v>3.3</v>
      </c>
      <c r="E136" s="20">
        <v>0.6</v>
      </c>
      <c r="F136" s="20">
        <v>16.7</v>
      </c>
      <c r="G136" s="21">
        <v>87</v>
      </c>
      <c r="H136" s="21">
        <v>0</v>
      </c>
      <c r="I136" s="21"/>
    </row>
    <row r="137" spans="1:9" ht="28.5" customHeight="1">
      <c r="A137" s="9" t="s">
        <v>19</v>
      </c>
      <c r="B137" s="15" t="s">
        <v>20</v>
      </c>
      <c r="C137" s="30">
        <v>180</v>
      </c>
      <c r="D137" s="18">
        <v>4.8600000000000003</v>
      </c>
      <c r="E137" s="18">
        <v>4.5</v>
      </c>
      <c r="F137" s="18">
        <v>19.440000000000001</v>
      </c>
      <c r="G137" s="19">
        <v>142.19999999999999</v>
      </c>
      <c r="H137" s="19">
        <v>0</v>
      </c>
      <c r="I137" s="19">
        <v>401</v>
      </c>
    </row>
    <row r="138" spans="1:9" ht="21.75" customHeight="1">
      <c r="A138" s="9"/>
      <c r="B138" s="12" t="s">
        <v>48</v>
      </c>
      <c r="C138" s="31">
        <v>20</v>
      </c>
      <c r="D138" s="20">
        <v>1.46</v>
      </c>
      <c r="E138" s="20">
        <v>3.86</v>
      </c>
      <c r="F138" s="20">
        <v>13</v>
      </c>
      <c r="G138" s="21">
        <v>93</v>
      </c>
      <c r="H138" s="21">
        <v>0</v>
      </c>
      <c r="I138" s="21"/>
    </row>
    <row r="139" spans="1:9" ht="28.5" customHeight="1">
      <c r="A139" s="9" t="s">
        <v>21</v>
      </c>
      <c r="B139" s="12" t="s">
        <v>92</v>
      </c>
      <c r="C139" s="30">
        <v>160</v>
      </c>
      <c r="D139" s="16">
        <v>15.2</v>
      </c>
      <c r="E139" s="16">
        <v>14.64</v>
      </c>
      <c r="F139" s="16">
        <v>6.58</v>
      </c>
      <c r="G139" s="17">
        <v>258</v>
      </c>
      <c r="H139" s="17">
        <v>0.28000000000000003</v>
      </c>
      <c r="I139" s="17">
        <v>284</v>
      </c>
    </row>
    <row r="140" spans="1:9" ht="27" customHeight="1">
      <c r="A140" s="9"/>
      <c r="B140" s="13" t="s">
        <v>23</v>
      </c>
      <c r="C140" s="30">
        <v>30</v>
      </c>
      <c r="D140" s="18">
        <v>2.37</v>
      </c>
      <c r="E140" s="18">
        <v>0.3</v>
      </c>
      <c r="F140" s="18">
        <v>14.49</v>
      </c>
      <c r="G140" s="21">
        <v>71</v>
      </c>
      <c r="H140" s="21">
        <v>0</v>
      </c>
      <c r="I140" s="21"/>
    </row>
    <row r="141" spans="1:9" ht="30" customHeight="1">
      <c r="A141" s="9"/>
      <c r="B141" s="13" t="s">
        <v>24</v>
      </c>
      <c r="C141" s="30">
        <v>180</v>
      </c>
      <c r="D141" s="18">
        <v>0.05</v>
      </c>
      <c r="E141" s="18">
        <v>0.01</v>
      </c>
      <c r="F141" s="18">
        <v>8.8000000000000007</v>
      </c>
      <c r="G141" s="19">
        <v>35.200000000000003</v>
      </c>
      <c r="H141" s="19">
        <v>2.5999999999999999E-2</v>
      </c>
      <c r="I141" s="19">
        <v>411</v>
      </c>
    </row>
    <row r="142" spans="1:9" ht="54" customHeight="1">
      <c r="A142" s="22" t="s">
        <v>58</v>
      </c>
      <c r="B142" s="23"/>
      <c r="C142" s="24">
        <f t="shared" ref="C142:H142" si="5">SUM(C127:C141)</f>
        <v>1807</v>
      </c>
      <c r="D142" s="24">
        <f t="shared" si="5"/>
        <v>60.059999999999995</v>
      </c>
      <c r="E142" s="24">
        <f t="shared" si="5"/>
        <v>60.539999999999992</v>
      </c>
      <c r="F142" s="24">
        <f t="shared" si="5"/>
        <v>246.26000000000002</v>
      </c>
      <c r="G142" s="25">
        <f t="shared" si="5"/>
        <v>1828.4</v>
      </c>
      <c r="H142" s="25">
        <f t="shared" si="5"/>
        <v>59.81600000000001</v>
      </c>
      <c r="I142" s="25"/>
    </row>
    <row r="143" spans="1:9" ht="12.75" customHeight="1">
      <c r="A143" s="40"/>
      <c r="B143" s="41"/>
      <c r="C143" s="42"/>
      <c r="D143" s="42"/>
      <c r="E143" s="42"/>
      <c r="F143" s="42"/>
      <c r="G143" s="43"/>
      <c r="H143" s="43"/>
      <c r="I143" s="44"/>
    </row>
    <row r="144" spans="1:9" ht="21.75" customHeight="1">
      <c r="A144" s="57">
        <v>45849</v>
      </c>
      <c r="B144" s="58"/>
      <c r="C144" s="58"/>
      <c r="D144" s="58"/>
      <c r="E144" s="58"/>
      <c r="F144" s="58"/>
      <c r="G144" s="58"/>
      <c r="H144" s="58"/>
      <c r="I144" s="59"/>
    </row>
    <row r="145" spans="1:28" s="1" customFormat="1" ht="21.75" customHeight="1">
      <c r="A145" s="49" t="s">
        <v>0</v>
      </c>
      <c r="B145" s="49" t="s">
        <v>1</v>
      </c>
      <c r="C145" s="49" t="s">
        <v>2</v>
      </c>
      <c r="D145" s="51" t="s">
        <v>3</v>
      </c>
      <c r="E145" s="52"/>
      <c r="F145" s="53"/>
      <c r="G145" s="49" t="s">
        <v>4</v>
      </c>
      <c r="H145" s="49" t="s">
        <v>5</v>
      </c>
      <c r="I145" s="49" t="s">
        <v>6</v>
      </c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</row>
    <row r="146" spans="1:28" ht="31.5" customHeight="1">
      <c r="A146" s="50"/>
      <c r="B146" s="50"/>
      <c r="C146" s="50"/>
      <c r="D146" s="39" t="s">
        <v>7</v>
      </c>
      <c r="E146" s="39" t="s">
        <v>8</v>
      </c>
      <c r="F146" s="39" t="s">
        <v>9</v>
      </c>
      <c r="G146" s="50"/>
      <c r="H146" s="50"/>
      <c r="I146" s="50"/>
    </row>
    <row r="147" spans="1:28" ht="29.25" customHeight="1">
      <c r="A147" s="9" t="s">
        <v>10</v>
      </c>
      <c r="B147" s="12" t="s">
        <v>61</v>
      </c>
      <c r="C147" s="30">
        <v>180</v>
      </c>
      <c r="D147" s="16">
        <v>5.59</v>
      </c>
      <c r="E147" s="16">
        <v>4.75</v>
      </c>
      <c r="F147" s="16">
        <v>25.11</v>
      </c>
      <c r="G147" s="17">
        <v>165.6</v>
      </c>
      <c r="H147" s="17">
        <v>0</v>
      </c>
      <c r="I147" s="17">
        <v>199</v>
      </c>
    </row>
    <row r="148" spans="1:28" ht="26.25" customHeight="1">
      <c r="A148" s="9"/>
      <c r="B148" s="13" t="s">
        <v>25</v>
      </c>
      <c r="C148" s="30">
        <v>180</v>
      </c>
      <c r="D148" s="18">
        <v>4.03</v>
      </c>
      <c r="E148" s="18">
        <v>3.5</v>
      </c>
      <c r="F148" s="18">
        <v>17.399999999999999</v>
      </c>
      <c r="G148" s="19">
        <v>117.7</v>
      </c>
      <c r="H148" s="19">
        <v>1.57</v>
      </c>
      <c r="I148" s="19">
        <v>416</v>
      </c>
    </row>
    <row r="149" spans="1:28" ht="30" customHeight="1">
      <c r="A149" s="9"/>
      <c r="B149" s="13" t="s">
        <v>26</v>
      </c>
      <c r="C149" s="30">
        <v>45</v>
      </c>
      <c r="D149" s="18">
        <v>5.76</v>
      </c>
      <c r="E149" s="18">
        <v>5.25</v>
      </c>
      <c r="F149" s="18">
        <v>14.94</v>
      </c>
      <c r="G149" s="19">
        <v>133</v>
      </c>
      <c r="H149" s="19">
        <v>0.24</v>
      </c>
      <c r="I149" s="19">
        <v>3</v>
      </c>
    </row>
    <row r="150" spans="1:28" ht="30.75" customHeight="1">
      <c r="A150" s="9" t="s">
        <v>14</v>
      </c>
      <c r="B150" s="13" t="s">
        <v>27</v>
      </c>
      <c r="C150" s="30">
        <v>150</v>
      </c>
      <c r="D150" s="16">
        <v>0.5</v>
      </c>
      <c r="E150" s="16">
        <v>0</v>
      </c>
      <c r="F150" s="16">
        <v>12.12</v>
      </c>
      <c r="G150" s="17">
        <v>42.6</v>
      </c>
      <c r="H150" s="17">
        <v>2</v>
      </c>
      <c r="I150" s="17">
        <v>418</v>
      </c>
    </row>
    <row r="151" spans="1:28" ht="26.25" customHeight="1">
      <c r="A151" s="9" t="s">
        <v>16</v>
      </c>
      <c r="B151" s="12" t="s">
        <v>77</v>
      </c>
      <c r="C151" s="30">
        <v>55</v>
      </c>
      <c r="D151" s="16">
        <v>0.62</v>
      </c>
      <c r="E151" s="16">
        <v>4.8000000000000001E-2</v>
      </c>
      <c r="F151" s="16">
        <v>5.8</v>
      </c>
      <c r="G151" s="17">
        <v>26.15</v>
      </c>
      <c r="H151" s="17">
        <v>2.4</v>
      </c>
      <c r="I151" s="17">
        <v>42</v>
      </c>
    </row>
    <row r="152" spans="1:28" ht="26.25" customHeight="1">
      <c r="A152" s="9"/>
      <c r="B152" s="12" t="s">
        <v>95</v>
      </c>
      <c r="C152" s="30">
        <v>180</v>
      </c>
      <c r="D152" s="16">
        <v>1.37</v>
      </c>
      <c r="E152" s="16">
        <v>3.89</v>
      </c>
      <c r="F152" s="16">
        <v>6.77</v>
      </c>
      <c r="G152" s="17">
        <v>67.73</v>
      </c>
      <c r="H152" s="17">
        <v>14.66</v>
      </c>
      <c r="I152" s="17">
        <v>72</v>
      </c>
    </row>
    <row r="153" spans="1:28" ht="21.75" customHeight="1">
      <c r="A153" s="9"/>
      <c r="B153" s="12" t="s">
        <v>78</v>
      </c>
      <c r="C153" s="30">
        <v>150</v>
      </c>
      <c r="D153" s="16">
        <v>6</v>
      </c>
      <c r="E153" s="16">
        <v>5</v>
      </c>
      <c r="F153" s="16">
        <v>28</v>
      </c>
      <c r="G153" s="17">
        <v>185</v>
      </c>
      <c r="H153" s="17">
        <v>0</v>
      </c>
      <c r="I153" s="17">
        <v>335</v>
      </c>
    </row>
    <row r="154" spans="1:28" ht="22.5" customHeight="1">
      <c r="A154" s="32"/>
      <c r="B154" s="12" t="s">
        <v>71</v>
      </c>
      <c r="C154" s="30">
        <v>75</v>
      </c>
      <c r="D154" s="16">
        <v>9.2899999999999991</v>
      </c>
      <c r="E154" s="16">
        <v>3.7</v>
      </c>
      <c r="F154" s="16">
        <v>10.25</v>
      </c>
      <c r="G154" s="17">
        <v>111.5</v>
      </c>
      <c r="H154" s="17">
        <v>4.3499999999999996</v>
      </c>
      <c r="I154" s="17">
        <v>311</v>
      </c>
    </row>
    <row r="155" spans="1:28" ht="21.75" customHeight="1">
      <c r="A155" s="9"/>
      <c r="B155" s="12" t="s">
        <v>60</v>
      </c>
      <c r="C155" s="30">
        <v>180</v>
      </c>
      <c r="D155" s="16">
        <v>0.3</v>
      </c>
      <c r="E155" s="16">
        <v>0.01</v>
      </c>
      <c r="F155" s="16">
        <v>19.559999999999999</v>
      </c>
      <c r="G155" s="17">
        <v>79.400000000000006</v>
      </c>
      <c r="H155" s="17">
        <v>0.28000000000000003</v>
      </c>
      <c r="I155" s="17">
        <v>394</v>
      </c>
    </row>
    <row r="156" spans="1:28" ht="21.75" customHeight="1">
      <c r="A156" s="9"/>
      <c r="B156" s="10" t="s">
        <v>18</v>
      </c>
      <c r="C156" s="31">
        <v>42</v>
      </c>
      <c r="D156" s="20">
        <v>3.3</v>
      </c>
      <c r="E156" s="20">
        <v>0.6</v>
      </c>
      <c r="F156" s="20">
        <v>16.7</v>
      </c>
      <c r="G156" s="21">
        <v>87</v>
      </c>
      <c r="H156" s="21">
        <v>0</v>
      </c>
      <c r="I156" s="21"/>
    </row>
    <row r="157" spans="1:28" ht="29.25" customHeight="1">
      <c r="A157" s="9" t="s">
        <v>19</v>
      </c>
      <c r="B157" s="13" t="s">
        <v>29</v>
      </c>
      <c r="C157" s="30">
        <v>180</v>
      </c>
      <c r="D157" s="18">
        <v>4.8600000000000003</v>
      </c>
      <c r="E157" s="18">
        <v>4.5</v>
      </c>
      <c r="F157" s="18">
        <v>19.440000000000001</v>
      </c>
      <c r="G157" s="19">
        <v>142.19999999999999</v>
      </c>
      <c r="H157" s="19">
        <v>0</v>
      </c>
      <c r="I157" s="19">
        <v>401</v>
      </c>
    </row>
    <row r="158" spans="1:28" ht="21.75" customHeight="1">
      <c r="A158" s="9"/>
      <c r="B158" s="12" t="s">
        <v>96</v>
      </c>
      <c r="C158" s="30">
        <v>50</v>
      </c>
      <c r="D158" s="16">
        <v>4.46</v>
      </c>
      <c r="E158" s="16">
        <v>2.98</v>
      </c>
      <c r="F158" s="16">
        <v>44.12</v>
      </c>
      <c r="G158" s="17">
        <v>222</v>
      </c>
      <c r="H158" s="17">
        <v>0.08</v>
      </c>
      <c r="I158" s="17">
        <v>441</v>
      </c>
    </row>
    <row r="159" spans="1:28" ht="34.5" customHeight="1">
      <c r="A159" s="9" t="s">
        <v>21</v>
      </c>
      <c r="B159" s="29" t="s">
        <v>59</v>
      </c>
      <c r="C159" s="30">
        <v>180</v>
      </c>
      <c r="D159" s="16">
        <v>23.32</v>
      </c>
      <c r="E159" s="16">
        <v>20.58</v>
      </c>
      <c r="F159" s="16">
        <v>47.56</v>
      </c>
      <c r="G159" s="17">
        <v>468</v>
      </c>
      <c r="H159" s="17">
        <v>1.42</v>
      </c>
      <c r="I159" s="17">
        <v>252</v>
      </c>
    </row>
    <row r="160" spans="1:28" ht="23.25" customHeight="1">
      <c r="A160" s="9"/>
      <c r="B160" s="13" t="s">
        <v>23</v>
      </c>
      <c r="C160" s="30">
        <v>30</v>
      </c>
      <c r="D160" s="18">
        <v>2.37</v>
      </c>
      <c r="E160" s="18">
        <v>0.3</v>
      </c>
      <c r="F160" s="18">
        <v>14.49</v>
      </c>
      <c r="G160" s="21">
        <v>71</v>
      </c>
      <c r="H160" s="21">
        <v>0</v>
      </c>
      <c r="I160" s="21"/>
    </row>
    <row r="161" spans="1:9" ht="28.5" customHeight="1">
      <c r="A161" s="9"/>
      <c r="B161" s="13" t="s">
        <v>30</v>
      </c>
      <c r="C161" s="30">
        <v>180</v>
      </c>
      <c r="D161" s="18">
        <v>1.2999999999999999E-2</v>
      </c>
      <c r="E161" s="18">
        <v>2.1999999999999999E-2</v>
      </c>
      <c r="F161" s="18">
        <v>11.22</v>
      </c>
      <c r="G161" s="19">
        <v>45.1</v>
      </c>
      <c r="H161" s="19">
        <v>3.11</v>
      </c>
      <c r="I161" s="19">
        <v>412</v>
      </c>
    </row>
    <row r="162" spans="1:9" ht="57" customHeight="1">
      <c r="A162" s="22" t="s">
        <v>62</v>
      </c>
      <c r="B162" s="23"/>
      <c r="C162" s="7">
        <f t="shared" ref="C162:H162" si="6">SUM(C147:C161)</f>
        <v>1857</v>
      </c>
      <c r="D162" s="7">
        <f t="shared" si="6"/>
        <v>71.783000000000001</v>
      </c>
      <c r="E162" s="7">
        <f t="shared" si="6"/>
        <v>55.129999999999995</v>
      </c>
      <c r="F162" s="7">
        <f t="shared" si="6"/>
        <v>293.48</v>
      </c>
      <c r="G162" s="8">
        <f t="shared" si="6"/>
        <v>1963.9799999999998</v>
      </c>
      <c r="H162" s="8">
        <f t="shared" si="6"/>
        <v>30.11</v>
      </c>
      <c r="I162" s="8"/>
    </row>
    <row r="163" spans="1:9" ht="36.75" customHeight="1">
      <c r="A163" s="63"/>
      <c r="B163" s="64"/>
      <c r="C163" s="64"/>
      <c r="D163" s="64"/>
      <c r="E163" s="64"/>
      <c r="F163" s="64"/>
      <c r="G163" s="64"/>
      <c r="H163" s="64"/>
      <c r="I163" s="65"/>
    </row>
    <row r="164" spans="1:9" ht="18">
      <c r="A164" s="14"/>
      <c r="B164" s="26"/>
      <c r="C164" s="26"/>
      <c r="D164" s="26"/>
      <c r="E164" s="26"/>
      <c r="F164" s="26"/>
      <c r="G164" s="26"/>
      <c r="H164" s="26"/>
    </row>
    <row r="165" spans="1:9" ht="18">
      <c r="A165" s="14"/>
      <c r="B165" s="26"/>
      <c r="C165" s="26"/>
      <c r="D165" s="26"/>
      <c r="E165" s="26"/>
      <c r="F165" s="26"/>
      <c r="G165" s="26"/>
      <c r="H165" s="26"/>
    </row>
  </sheetData>
  <mergeCells count="64">
    <mergeCell ref="A163:I163"/>
    <mergeCell ref="A3:A4"/>
    <mergeCell ref="B3:B4"/>
    <mergeCell ref="C3:C4"/>
    <mergeCell ref="D3:F3"/>
    <mergeCell ref="G3:G4"/>
    <mergeCell ref="A64:A65"/>
    <mergeCell ref="B64:B65"/>
    <mergeCell ref="A63:I63"/>
    <mergeCell ref="A44:A45"/>
    <mergeCell ref="B44:B45"/>
    <mergeCell ref="C44:C45"/>
    <mergeCell ref="D44:F44"/>
    <mergeCell ref="G44:G45"/>
    <mergeCell ref="H44:H45"/>
    <mergeCell ref="I44:I45"/>
    <mergeCell ref="A144:I144"/>
    <mergeCell ref="A85:A86"/>
    <mergeCell ref="B85:B86"/>
    <mergeCell ref="C85:C86"/>
    <mergeCell ref="D85:F85"/>
    <mergeCell ref="G85:G86"/>
    <mergeCell ref="H85:H86"/>
    <mergeCell ref="I85:I86"/>
    <mergeCell ref="A105:A106"/>
    <mergeCell ref="B105:B106"/>
    <mergeCell ref="C105:C106"/>
    <mergeCell ref="A104:I104"/>
    <mergeCell ref="A124:I124"/>
    <mergeCell ref="H125:H126"/>
    <mergeCell ref="I125:I126"/>
    <mergeCell ref="A125:A126"/>
    <mergeCell ref="H3:H4"/>
    <mergeCell ref="I3:I4"/>
    <mergeCell ref="A2:I2"/>
    <mergeCell ref="A23:I23"/>
    <mergeCell ref="A43:I43"/>
    <mergeCell ref="A24:A25"/>
    <mergeCell ref="B24:B25"/>
    <mergeCell ref="C24:C25"/>
    <mergeCell ref="D24:F24"/>
    <mergeCell ref="G24:G25"/>
    <mergeCell ref="H24:H25"/>
    <mergeCell ref="I24:I25"/>
    <mergeCell ref="B125:B126"/>
    <mergeCell ref="C125:C126"/>
    <mergeCell ref="D125:F125"/>
    <mergeCell ref="G125:G126"/>
    <mergeCell ref="H64:H65"/>
    <mergeCell ref="C64:C65"/>
    <mergeCell ref="D64:F64"/>
    <mergeCell ref="G64:G65"/>
    <mergeCell ref="I64:I65"/>
    <mergeCell ref="D105:F105"/>
    <mergeCell ref="G105:G106"/>
    <mergeCell ref="H105:H106"/>
    <mergeCell ref="I105:I106"/>
    <mergeCell ref="H145:H146"/>
    <mergeCell ref="I145:I146"/>
    <mergeCell ref="A145:A146"/>
    <mergeCell ref="B145:B146"/>
    <mergeCell ref="C145:C146"/>
    <mergeCell ref="D145:F145"/>
    <mergeCell ref="G145:G146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2022-04-20T11:33:02Z</cp:lastPrinted>
  <dcterms:created xsi:type="dcterms:W3CDTF">2018-02-22T13:10:00Z</dcterms:created>
  <dcterms:modified xsi:type="dcterms:W3CDTF">2025-07-22T08:58:03Z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