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375" tabRatio="313"/>
  </bookViews>
  <sheets>
    <sheet name="МДЖ" sheetId="2" r:id="rId1"/>
  </sheets>
  <definedNames>
    <definedName name="_xlnm.Print_Area" localSheetId="0">МДЖ!$1:$204</definedName>
  </definedNames>
  <calcPr calcId="145621"/>
</workbook>
</file>

<file path=xl/calcChain.xml><?xml version="1.0" encoding="utf-8"?>
<calcChain xmlns="http://schemas.openxmlformats.org/spreadsheetml/2006/main">
  <c r="C20" i="2" l="1"/>
  <c r="D20" i="2"/>
  <c r="E20" i="2"/>
  <c r="F20" i="2"/>
  <c r="G20" i="2"/>
  <c r="H20" i="2"/>
  <c r="C40" i="2"/>
  <c r="D40" i="2"/>
  <c r="E40" i="2"/>
  <c r="F40" i="2"/>
  <c r="G40" i="2"/>
  <c r="H40" i="2"/>
  <c r="C61" i="2"/>
  <c r="D61" i="2"/>
  <c r="E61" i="2"/>
  <c r="F61" i="2"/>
  <c r="G61" i="2"/>
  <c r="H61" i="2"/>
  <c r="H204" i="2" l="1"/>
  <c r="G204" i="2"/>
  <c r="F204" i="2"/>
  <c r="E204" i="2"/>
  <c r="D204" i="2"/>
  <c r="C204" i="2"/>
  <c r="H184" i="2"/>
  <c r="G184" i="2"/>
  <c r="F184" i="2"/>
  <c r="E184" i="2"/>
  <c r="D184" i="2"/>
  <c r="C184" i="2"/>
  <c r="H163" i="2"/>
  <c r="G163" i="2"/>
  <c r="F163" i="2"/>
  <c r="E163" i="2"/>
  <c r="D163" i="2"/>
  <c r="C163" i="2"/>
  <c r="H143" i="2"/>
  <c r="G143" i="2"/>
  <c r="F143" i="2"/>
  <c r="E143" i="2"/>
  <c r="D143" i="2"/>
  <c r="C143" i="2"/>
  <c r="H123" i="2"/>
  <c r="G123" i="2"/>
  <c r="F123" i="2"/>
  <c r="E123" i="2"/>
  <c r="D123" i="2"/>
  <c r="C123" i="2"/>
  <c r="H101" i="2"/>
  <c r="G101" i="2"/>
  <c r="F101" i="2"/>
  <c r="E101" i="2"/>
  <c r="D101" i="2"/>
  <c r="C101" i="2"/>
  <c r="H81" i="2"/>
  <c r="G81" i="2"/>
  <c r="F81" i="2"/>
  <c r="E81" i="2"/>
  <c r="D81" i="2"/>
  <c r="C81" i="2"/>
</calcChain>
</file>

<file path=xl/sharedStrings.xml><?xml version="1.0" encoding="utf-8"?>
<sst xmlns="http://schemas.openxmlformats.org/spreadsheetml/2006/main" count="315" uniqueCount="107">
  <si>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</si>
  <si>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</si>
  <si>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</si>
  <si>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</si>
  <si>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 (ккал)</t>
  </si>
  <si>
    <t>Витамин С</t>
  </si>
  <si>
    <t>№ рецептуры</t>
  </si>
  <si>
    <t>Б</t>
  </si>
  <si>
    <t>Ж</t>
  </si>
  <si>
    <t>У</t>
  </si>
  <si>
    <t>завтрак</t>
  </si>
  <si>
    <t>Каша геркулесовая на молоке с маслом</t>
  </si>
  <si>
    <t>Кофейный напиток с молоком</t>
  </si>
  <si>
    <t>Бутеброд с маслом</t>
  </si>
  <si>
    <t>второй завтрак</t>
  </si>
  <si>
    <t>Сок яблочный</t>
  </si>
  <si>
    <t>обед</t>
  </si>
  <si>
    <t>Гуляш из отварного мяса</t>
  </si>
  <si>
    <t>Хлеб Дарницкий</t>
  </si>
  <si>
    <t>полдник</t>
  </si>
  <si>
    <t>Снежок 2,5%</t>
  </si>
  <si>
    <t>ужин</t>
  </si>
  <si>
    <t>Печенье</t>
  </si>
  <si>
    <t>Батон Подмосковный</t>
  </si>
  <si>
    <t>Чай с сахаром</t>
  </si>
  <si>
    <t>ИТОГО за первый день</t>
  </si>
  <si>
    <t>Каша пшеничная</t>
  </si>
  <si>
    <t>Какао с молоком</t>
  </si>
  <si>
    <t>Бутерброд с сыром</t>
  </si>
  <si>
    <t>Сок яблоко-персик</t>
  </si>
  <si>
    <t>Пюре картофельное</t>
  </si>
  <si>
    <t>Йогурт</t>
  </si>
  <si>
    <t>Чай с лимоном</t>
  </si>
  <si>
    <t>ИТОГО за второй день</t>
  </si>
  <si>
    <t>Каша манная на молоке с маслом</t>
  </si>
  <si>
    <t>Чай с молоком</t>
  </si>
  <si>
    <t>Фрукты - банан</t>
  </si>
  <si>
    <t>Суфле куриное</t>
  </si>
  <si>
    <t>Соус томатный</t>
  </si>
  <si>
    <t>Рис отварной</t>
  </si>
  <si>
    <t>Каша пшенная</t>
  </si>
  <si>
    <t>Фрукты - яблоко</t>
  </si>
  <si>
    <t>ИТОГО за четвертый день</t>
  </si>
  <si>
    <t>Каша ячневая</t>
  </si>
  <si>
    <t>Картофель отварной</t>
  </si>
  <si>
    <t>Компот из сухофруктов</t>
  </si>
  <si>
    <t>Сок мультифруктовый</t>
  </si>
  <si>
    <t>Каша гречневая рассыпчатая</t>
  </si>
  <si>
    <t>Хлеб ржаной</t>
  </si>
  <si>
    <t xml:space="preserve">Печенье </t>
  </si>
  <si>
    <t>ИТОГО за шестой день</t>
  </si>
  <si>
    <t>Каша рисовая на молоке с маслом</t>
  </si>
  <si>
    <t>ИТОГО за седьмой день</t>
  </si>
  <si>
    <t>Бутерброд с повидлом</t>
  </si>
  <si>
    <t>Фрукты - груша</t>
  </si>
  <si>
    <t>Котлеты рубленые из кур</t>
  </si>
  <si>
    <t>ИТОГО за восьмой день</t>
  </si>
  <si>
    <t>Суп молочный с макаронными изделиями</t>
  </si>
  <si>
    <t>Капуста тушёная</t>
  </si>
  <si>
    <t>ИТОГО за девятый день</t>
  </si>
  <si>
    <t>Запеканка из творога с морковью и маслом</t>
  </si>
  <si>
    <t>Компот из изюма</t>
  </si>
  <si>
    <t>ИТОГО за десятый день</t>
  </si>
  <si>
    <t>Суп картофельный с макаронными изделями</t>
  </si>
  <si>
    <t>Омлет натуральный</t>
  </si>
  <si>
    <t>Компот из свежих яблоков</t>
  </si>
  <si>
    <t>Гренки из пшеничного хлеба</t>
  </si>
  <si>
    <t xml:space="preserve">Сырники из творога </t>
  </si>
  <si>
    <t>Тефтели  из печени с рисом</t>
  </si>
  <si>
    <t>Сдоба с сахаром</t>
  </si>
  <si>
    <t>Пудинг из творога с  яблоком</t>
  </si>
  <si>
    <t>Пудинг из творога запечённый</t>
  </si>
  <si>
    <t>Запеканка из печени с рисом</t>
  </si>
  <si>
    <t xml:space="preserve">ИТОГО                    за третий день </t>
  </si>
  <si>
    <t>ИТОГО за                  пятый  день</t>
  </si>
  <si>
    <t>Салат овощной с яблоками и свёклой</t>
  </si>
  <si>
    <t>Салат из белокачанной капусты</t>
  </si>
  <si>
    <t>Салат из моркови</t>
  </si>
  <si>
    <t>Суп картофельный  с крупой  на м/б</t>
  </si>
  <si>
    <t>Макаронные изделия отварные</t>
  </si>
  <si>
    <t>Пюре из моркови и свёклы</t>
  </si>
  <si>
    <t>Котлета рыбная запечёная</t>
  </si>
  <si>
    <t>Салат винегрет овощной</t>
  </si>
  <si>
    <t>Рассольник Ленинградский</t>
  </si>
  <si>
    <t>Салат из солёных огурцов с луком</t>
  </si>
  <si>
    <t>Борщ с капустой и с картофелем</t>
  </si>
  <si>
    <r>
      <t>Овощи в молочном соусе</t>
    </r>
    <r>
      <rPr>
        <sz val="8"/>
        <rFont val="Arial"/>
        <family val="2"/>
        <charset val="204"/>
      </rPr>
      <t>( 1 вариант)</t>
    </r>
  </si>
  <si>
    <t>Суп с рыбными консервами</t>
  </si>
  <si>
    <t>Каша Пшеничная</t>
  </si>
  <si>
    <t>Щи из свежей капусты с картофелем</t>
  </si>
  <si>
    <t>Тефтеля рыбная тушёная</t>
  </si>
  <si>
    <t xml:space="preserve">Борщ с картофелем </t>
  </si>
  <si>
    <t xml:space="preserve">Суп картофельный с бобовыми        </t>
  </si>
  <si>
    <t>Кисель из  сока натурального</t>
  </si>
  <si>
    <t>Суфле из рыбы</t>
  </si>
  <si>
    <t>Биточки  рубленые</t>
  </si>
  <si>
    <t>Котлета рубленая</t>
  </si>
  <si>
    <t>Шницель рубленый</t>
  </si>
  <si>
    <t>Щи из свежей капусты</t>
  </si>
  <si>
    <t>Ватрушка</t>
  </si>
  <si>
    <t>Компот из апельсинов</t>
  </si>
  <si>
    <t>Напиток из сухофруктов</t>
  </si>
  <si>
    <t>Греча отварная</t>
  </si>
  <si>
    <t>Кисель из сока натурального</t>
  </si>
  <si>
    <t>Молоко</t>
  </si>
  <si>
    <t>Салат из моркови с яблоком</t>
  </si>
  <si>
    <t>Салат из свеклы с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</si>
</sst>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8"/>
      <name val="Arial"/>
      <charset val="134"/>
    </font>
    <font>
      <b/>
      <sz val="12"/>
      <name val="Times New Roman"/>
      <family val="1"/>
      <charset val="204"/>
    </font>
    <font>
      <sz val="12"/>
      <color theme="3" tint="-0.249977111117893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theme="3" tint="-0.249977111117893"/>
      <name val="Arial"/>
      <family val="2"/>
      <charset val="204"/>
    </font>
    <font>
      <sz val="14"/>
      <name val="Arial"/>
      <family val="2"/>
      <charset val="204"/>
    </font>
    <font>
      <sz val="14"/>
      <color theme="3" tint="-0.249977111117893"/>
      <name val="Arial"/>
      <family val="2"/>
      <charset val="204"/>
    </font>
    <font>
      <sz val="8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0" xfId="0" applyFill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3" fillId="0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0" fillId="5" borderId="0" xfId="0" applyFill="1"/>
    <xf numFmtId="0" fontId="0" fillId="6" borderId="0" xfId="0" applyFill="1"/>
    <xf numFmtId="0" fontId="3" fillId="5" borderId="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left"/>
    </xf>
    <xf numFmtId="0" fontId="5" fillId="5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4" borderId="7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14" fontId="6" fillId="4" borderId="6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4" fontId="4" fillId="4" borderId="6" xfId="0" applyNumberFormat="1" applyFont="1" applyFill="1" applyBorder="1" applyAlignment="1">
      <alignment horizontal="left" vertical="center" wrapText="1"/>
    </xf>
    <xf numFmtId="14" fontId="4" fillId="4" borderId="7" xfId="0" applyNumberFormat="1" applyFont="1" applyFill="1" applyBorder="1" applyAlignment="1">
      <alignment horizontal="left" vertical="center" wrapText="1"/>
    </xf>
    <xf numFmtId="14" fontId="4" fillId="4" borderId="8" xfId="0" applyNumberFormat="1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14" fontId="6" fillId="4" borderId="6" xfId="0" applyNumberFormat="1" applyFont="1" applyFill="1" applyBorder="1" applyAlignment="1">
      <alignment horizontal="left" vertical="center" wrapText="1"/>
    </xf>
    <xf numFmtId="14" fontId="6" fillId="4" borderId="7" xfId="0" applyNumberFormat="1" applyFont="1" applyFill="1" applyBorder="1" applyAlignment="1">
      <alignment horizontal="left" vertical="center" wrapText="1"/>
    </xf>
    <xf numFmtId="14" fontId="6" fillId="4" borderId="8" xfId="0" applyNumberFormat="1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14" fontId="6" fillId="4" borderId="6" xfId="0" applyNumberFormat="1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6"/>
  <sheetViews>
    <sheetView tabSelected="1" workbookViewId="0">
      <selection activeCell="A186" sqref="A186:I186"/>
    </sheetView>
  </sheetViews>
  <sheetFormatPr defaultColWidth="10.5" defaultRowHeight="11.25"/>
  <cols>
    <col min="1" max="1" width="17.33203125" style="2" customWidth="1"/>
    <col min="2" max="2" width="43.6640625" style="3" customWidth="1"/>
    <col min="3" max="3" width="16.83203125" style="3" customWidth="1"/>
    <col min="4" max="4" width="17.1640625" style="3" customWidth="1"/>
    <col min="5" max="5" width="16.1640625" style="3" customWidth="1"/>
    <col min="6" max="6" width="15.5" style="3" customWidth="1"/>
    <col min="7" max="7" width="20.6640625" style="3" customWidth="1"/>
    <col min="8" max="8" width="14" customWidth="1"/>
    <col min="9" max="9" width="15.1640625" customWidth="1"/>
    <col min="10" max="28" width="218.1640625" style="29" customWidth="1"/>
  </cols>
  <sheetData>
    <row r="1" spans="1:28" ht="30.75" customHeight="1">
      <c r="A1" s="68">
        <v>46034</v>
      </c>
      <c r="B1" s="69"/>
      <c r="C1" s="69"/>
      <c r="D1" s="69"/>
      <c r="E1" s="69"/>
      <c r="F1" s="69"/>
      <c r="G1" s="69"/>
      <c r="H1" s="69"/>
      <c r="I1" s="70"/>
    </row>
    <row r="2" spans="1:28" s="1" customFormat="1" ht="21.75" customHeight="1">
      <c r="A2" s="55" t="s">
        <v>0</v>
      </c>
      <c r="B2" s="55" t="s">
        <v>1</v>
      </c>
      <c r="C2" s="55" t="s">
        <v>2</v>
      </c>
      <c r="D2" s="57" t="s">
        <v>3</v>
      </c>
      <c r="E2" s="58"/>
      <c r="F2" s="59"/>
      <c r="G2" s="55" t="s">
        <v>4</v>
      </c>
      <c r="H2" s="55" t="s">
        <v>5</v>
      </c>
      <c r="I2" s="55" t="s">
        <v>6</v>
      </c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spans="1:28" ht="29.25" customHeight="1">
      <c r="A3" s="56"/>
      <c r="B3" s="56"/>
      <c r="C3" s="56"/>
      <c r="D3" s="42" t="s">
        <v>7</v>
      </c>
      <c r="E3" s="42" t="s">
        <v>8</v>
      </c>
      <c r="F3" s="42" t="s">
        <v>9</v>
      </c>
      <c r="G3" s="56"/>
      <c r="H3" s="56"/>
      <c r="I3" s="56"/>
    </row>
    <row r="4" spans="1:28" ht="32.25" customHeight="1">
      <c r="A4" s="10" t="s">
        <v>10</v>
      </c>
      <c r="B4" s="4" t="s">
        <v>11</v>
      </c>
      <c r="C4" s="33">
        <v>180</v>
      </c>
      <c r="D4" s="22">
        <v>3.37</v>
      </c>
      <c r="E4" s="22">
        <v>1.7</v>
      </c>
      <c r="F4" s="22">
        <v>21.51</v>
      </c>
      <c r="G4" s="23">
        <v>115.2</v>
      </c>
      <c r="H4" s="23">
        <v>1.28</v>
      </c>
      <c r="I4" s="23">
        <v>199</v>
      </c>
    </row>
    <row r="5" spans="1:28" ht="19.5" customHeight="1">
      <c r="A5" s="10"/>
      <c r="B5" s="4" t="s">
        <v>12</v>
      </c>
      <c r="C5" s="33">
        <v>180</v>
      </c>
      <c r="D5" s="22">
        <v>2.34</v>
      </c>
      <c r="E5" s="22">
        <v>2</v>
      </c>
      <c r="F5" s="22">
        <v>10.63</v>
      </c>
      <c r="G5" s="23">
        <v>70</v>
      </c>
      <c r="H5" s="23">
        <v>0.98</v>
      </c>
      <c r="I5" s="23">
        <v>414</v>
      </c>
    </row>
    <row r="6" spans="1:28" ht="21.75" customHeight="1">
      <c r="A6" s="10"/>
      <c r="B6" s="4" t="s">
        <v>13</v>
      </c>
      <c r="C6" s="33">
        <v>40</v>
      </c>
      <c r="D6" s="22">
        <v>2.4500000000000002</v>
      </c>
      <c r="E6" s="22">
        <v>7.55</v>
      </c>
      <c r="F6" s="22">
        <v>14.62</v>
      </c>
      <c r="G6" s="23">
        <v>136</v>
      </c>
      <c r="H6" s="23">
        <v>0</v>
      </c>
      <c r="I6" s="23">
        <v>1</v>
      </c>
    </row>
    <row r="7" spans="1:28" ht="36" customHeight="1">
      <c r="A7" s="34" t="s">
        <v>14</v>
      </c>
      <c r="B7" s="4" t="s">
        <v>15</v>
      </c>
      <c r="C7" s="33">
        <v>150</v>
      </c>
      <c r="D7" s="22">
        <v>0.5</v>
      </c>
      <c r="E7" s="22">
        <v>0</v>
      </c>
      <c r="F7" s="22">
        <v>12.12</v>
      </c>
      <c r="G7" s="23">
        <v>42.6</v>
      </c>
      <c r="H7" s="23">
        <v>2</v>
      </c>
      <c r="I7" s="23">
        <v>418</v>
      </c>
    </row>
    <row r="8" spans="1:28" ht="30" customHeight="1">
      <c r="A8" s="10" t="s">
        <v>16</v>
      </c>
      <c r="B8" s="4" t="s">
        <v>76</v>
      </c>
      <c r="C8" s="33">
        <v>50</v>
      </c>
      <c r="D8" s="22">
        <v>0.7</v>
      </c>
      <c r="E8" s="22">
        <v>2.5299999999999998</v>
      </c>
      <c r="F8" s="23">
        <v>4.5</v>
      </c>
      <c r="G8" s="23">
        <v>43.7</v>
      </c>
      <c r="H8" s="23">
        <v>16.22</v>
      </c>
      <c r="I8" s="23">
        <v>21</v>
      </c>
    </row>
    <row r="9" spans="1:28" ht="36" customHeight="1">
      <c r="A9" s="10"/>
      <c r="B9" s="4" t="s">
        <v>78</v>
      </c>
      <c r="C9" s="33">
        <v>180</v>
      </c>
      <c r="D9" s="22">
        <v>1.56</v>
      </c>
      <c r="E9" s="22">
        <v>2.04</v>
      </c>
      <c r="F9" s="22">
        <v>10.28</v>
      </c>
      <c r="G9" s="23">
        <v>65.88</v>
      </c>
      <c r="H9" s="23">
        <v>5.94</v>
      </c>
      <c r="I9" s="23">
        <v>86</v>
      </c>
    </row>
    <row r="10" spans="1:28" ht="21.75" customHeight="1">
      <c r="A10" s="10"/>
      <c r="B10" s="48" t="s">
        <v>17</v>
      </c>
      <c r="C10" s="32">
        <v>85</v>
      </c>
      <c r="D10" s="18">
        <v>10.7</v>
      </c>
      <c r="E10" s="18">
        <v>8.48</v>
      </c>
      <c r="F10" s="18">
        <v>2.72</v>
      </c>
      <c r="G10" s="19">
        <v>130</v>
      </c>
      <c r="H10" s="19">
        <v>0.56999999999999995</v>
      </c>
      <c r="I10" s="19">
        <v>293</v>
      </c>
    </row>
    <row r="11" spans="1:28" ht="35.25" customHeight="1">
      <c r="A11" s="10"/>
      <c r="B11" s="48" t="s">
        <v>79</v>
      </c>
      <c r="C11" s="32">
        <v>150</v>
      </c>
      <c r="D11" s="18">
        <v>6</v>
      </c>
      <c r="E11" s="18">
        <v>5</v>
      </c>
      <c r="F11" s="18">
        <v>28</v>
      </c>
      <c r="G11" s="19">
        <v>185</v>
      </c>
      <c r="H11" s="19">
        <v>0</v>
      </c>
      <c r="I11" s="19">
        <v>335</v>
      </c>
    </row>
    <row r="12" spans="1:28" ht="25.5" customHeight="1">
      <c r="A12" s="10"/>
      <c r="B12" s="48" t="s">
        <v>103</v>
      </c>
      <c r="C12" s="32">
        <v>180</v>
      </c>
      <c r="D12" s="18">
        <v>0.51</v>
      </c>
      <c r="E12" s="18">
        <v>0.05</v>
      </c>
      <c r="F12" s="18">
        <v>27.2</v>
      </c>
      <c r="G12" s="19">
        <v>113.3</v>
      </c>
      <c r="H12" s="19">
        <v>0.99</v>
      </c>
      <c r="I12" s="19">
        <v>400</v>
      </c>
    </row>
    <row r="13" spans="1:28" ht="21.75" customHeight="1">
      <c r="A13" s="10"/>
      <c r="B13" s="48" t="s">
        <v>18</v>
      </c>
      <c r="C13" s="33">
        <v>42</v>
      </c>
      <c r="D13" s="22">
        <v>3.3</v>
      </c>
      <c r="E13" s="22">
        <v>0.6</v>
      </c>
      <c r="F13" s="22">
        <v>16.7</v>
      </c>
      <c r="G13" s="23">
        <v>87</v>
      </c>
      <c r="H13" s="23">
        <v>0</v>
      </c>
      <c r="I13" s="23"/>
    </row>
    <row r="14" spans="1:28" ht="25.5" customHeight="1">
      <c r="A14" s="10" t="s">
        <v>19</v>
      </c>
      <c r="B14" s="49" t="s">
        <v>20</v>
      </c>
      <c r="C14" s="33">
        <v>180</v>
      </c>
      <c r="D14" s="22">
        <v>4.8600000000000003</v>
      </c>
      <c r="E14" s="22">
        <v>4.5</v>
      </c>
      <c r="F14" s="22">
        <v>19.440000000000001</v>
      </c>
      <c r="G14" s="23">
        <v>142.19999999999999</v>
      </c>
      <c r="H14" s="23">
        <v>0</v>
      </c>
      <c r="I14" s="23">
        <v>401</v>
      </c>
    </row>
    <row r="15" spans="1:28" ht="21.75" customHeight="1">
      <c r="A15" s="10"/>
      <c r="B15" s="49" t="s">
        <v>22</v>
      </c>
      <c r="C15" s="33">
        <v>20</v>
      </c>
      <c r="D15" s="22">
        <v>1.46</v>
      </c>
      <c r="E15" s="22">
        <v>3.86</v>
      </c>
      <c r="F15" s="22">
        <v>13</v>
      </c>
      <c r="G15" s="23">
        <v>93</v>
      </c>
      <c r="H15" s="23">
        <v>0</v>
      </c>
      <c r="I15" s="23"/>
    </row>
    <row r="16" spans="1:28" ht="21.75" customHeight="1">
      <c r="A16" s="10" t="s">
        <v>21</v>
      </c>
      <c r="B16" s="50" t="s">
        <v>80</v>
      </c>
      <c r="C16" s="32">
        <v>120</v>
      </c>
      <c r="D16" s="21">
        <v>2.6</v>
      </c>
      <c r="E16" s="20">
        <v>6.74</v>
      </c>
      <c r="F16" s="20">
        <v>14.1</v>
      </c>
      <c r="G16" s="23">
        <v>127.6</v>
      </c>
      <c r="H16" s="23">
        <v>7.63</v>
      </c>
      <c r="I16" s="23">
        <v>342</v>
      </c>
    </row>
    <row r="17" spans="1:28" ht="29.25" customHeight="1">
      <c r="A17" s="10"/>
      <c r="B17" s="50" t="s">
        <v>23</v>
      </c>
      <c r="C17" s="32">
        <v>30</v>
      </c>
      <c r="D17" s="20">
        <v>2.37</v>
      </c>
      <c r="E17" s="20">
        <v>0.3</v>
      </c>
      <c r="F17" s="20">
        <v>14.49</v>
      </c>
      <c r="G17" s="23">
        <v>71</v>
      </c>
      <c r="H17" s="23">
        <v>0</v>
      </c>
      <c r="I17" s="23"/>
    </row>
    <row r="18" spans="1:28" ht="21.75" customHeight="1">
      <c r="A18" s="10"/>
      <c r="B18" s="50" t="s">
        <v>81</v>
      </c>
      <c r="C18" s="32">
        <v>60</v>
      </c>
      <c r="D18" s="20">
        <v>8.02</v>
      </c>
      <c r="E18" s="20">
        <v>2.82</v>
      </c>
      <c r="F18" s="20">
        <v>5.99</v>
      </c>
      <c r="G18" s="23">
        <v>81</v>
      </c>
      <c r="H18" s="23">
        <v>0.26</v>
      </c>
      <c r="I18" s="23">
        <v>271</v>
      </c>
    </row>
    <row r="19" spans="1:28" ht="28.5" customHeight="1">
      <c r="A19" s="11"/>
      <c r="B19" s="50" t="s">
        <v>24</v>
      </c>
      <c r="C19" s="32">
        <v>180</v>
      </c>
      <c r="D19" s="20">
        <v>0.05</v>
      </c>
      <c r="E19" s="20">
        <v>0.01</v>
      </c>
      <c r="F19" s="20">
        <v>8.8000000000000007</v>
      </c>
      <c r="G19" s="21">
        <v>35.200000000000003</v>
      </c>
      <c r="H19" s="21">
        <v>2.5999999999999999E-2</v>
      </c>
      <c r="I19" s="21">
        <v>411</v>
      </c>
    </row>
    <row r="20" spans="1:28" ht="54" customHeight="1">
      <c r="A20" s="6" t="s">
        <v>25</v>
      </c>
      <c r="B20" s="7"/>
      <c r="C20" s="8">
        <f t="shared" ref="C20:H20" si="0">SUM(C4:C19)</f>
        <v>1827</v>
      </c>
      <c r="D20" s="8">
        <f t="shared" si="0"/>
        <v>50.789999999999992</v>
      </c>
      <c r="E20" s="8">
        <f t="shared" si="0"/>
        <v>48.18</v>
      </c>
      <c r="F20" s="8">
        <f t="shared" si="0"/>
        <v>224.1</v>
      </c>
      <c r="G20" s="9">
        <f t="shared" si="0"/>
        <v>1538.6799999999998</v>
      </c>
      <c r="H20" s="9">
        <f t="shared" si="0"/>
        <v>35.896000000000001</v>
      </c>
      <c r="I20" s="9"/>
    </row>
    <row r="21" spans="1:28" ht="11.25" customHeight="1">
      <c r="A21" s="36"/>
      <c r="B21" s="37"/>
      <c r="C21" s="38"/>
      <c r="D21" s="38"/>
      <c r="E21" s="38"/>
      <c r="F21" s="38"/>
      <c r="G21" s="39"/>
      <c r="H21" s="39"/>
      <c r="I21" s="40"/>
    </row>
    <row r="22" spans="1:28" ht="29.25" customHeight="1">
      <c r="A22" s="68">
        <v>46035</v>
      </c>
      <c r="B22" s="69"/>
      <c r="C22" s="69"/>
      <c r="D22" s="69"/>
      <c r="E22" s="69"/>
      <c r="F22" s="69"/>
      <c r="G22" s="69"/>
      <c r="H22" s="69"/>
      <c r="I22" s="70"/>
    </row>
    <row r="23" spans="1:28" s="1" customFormat="1" ht="21.75" customHeight="1">
      <c r="A23" s="55" t="s">
        <v>0</v>
      </c>
      <c r="B23" s="55" t="s">
        <v>1</v>
      </c>
      <c r="C23" s="55" t="s">
        <v>2</v>
      </c>
      <c r="D23" s="57" t="s">
        <v>3</v>
      </c>
      <c r="E23" s="58"/>
      <c r="F23" s="59"/>
      <c r="G23" s="55" t="s">
        <v>4</v>
      </c>
      <c r="H23" s="55" t="s">
        <v>5</v>
      </c>
      <c r="I23" s="55" t="s">
        <v>6</v>
      </c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</row>
    <row r="24" spans="1:28" ht="32.25" customHeight="1">
      <c r="A24" s="56"/>
      <c r="B24" s="56"/>
      <c r="C24" s="56"/>
      <c r="D24" s="42" t="s">
        <v>7</v>
      </c>
      <c r="E24" s="42" t="s">
        <v>8</v>
      </c>
      <c r="F24" s="42" t="s">
        <v>9</v>
      </c>
      <c r="G24" s="56"/>
      <c r="H24" s="56"/>
      <c r="I24" s="56"/>
    </row>
    <row r="25" spans="1:28" ht="26.25" customHeight="1">
      <c r="A25" s="10" t="s">
        <v>10</v>
      </c>
      <c r="B25" s="15" t="s">
        <v>26</v>
      </c>
      <c r="C25" s="32">
        <v>180</v>
      </c>
      <c r="D25" s="20">
        <v>3.96</v>
      </c>
      <c r="E25" s="20">
        <v>3.65</v>
      </c>
      <c r="F25" s="20">
        <v>24.3</v>
      </c>
      <c r="G25" s="21">
        <v>145.80000000000001</v>
      </c>
      <c r="H25" s="21">
        <v>0</v>
      </c>
      <c r="I25" s="21">
        <v>199</v>
      </c>
    </row>
    <row r="26" spans="1:28" ht="27.75" customHeight="1">
      <c r="A26" s="10"/>
      <c r="B26" s="15" t="s">
        <v>27</v>
      </c>
      <c r="C26" s="32">
        <v>180</v>
      </c>
      <c r="D26" s="20">
        <v>4.03</v>
      </c>
      <c r="E26" s="20">
        <v>3.5</v>
      </c>
      <c r="F26" s="20">
        <v>17.399999999999999</v>
      </c>
      <c r="G26" s="21">
        <v>117.7</v>
      </c>
      <c r="H26" s="21">
        <v>1.57</v>
      </c>
      <c r="I26" s="21">
        <v>416</v>
      </c>
    </row>
    <row r="27" spans="1:28" ht="26.25" customHeight="1">
      <c r="A27" s="10"/>
      <c r="B27" s="15" t="s">
        <v>28</v>
      </c>
      <c r="C27" s="32">
        <v>45</v>
      </c>
      <c r="D27" s="20">
        <v>5.76</v>
      </c>
      <c r="E27" s="20">
        <v>5.25</v>
      </c>
      <c r="F27" s="20">
        <v>14.94</v>
      </c>
      <c r="G27" s="21">
        <v>133</v>
      </c>
      <c r="H27" s="21">
        <v>0.24</v>
      </c>
      <c r="I27" s="21">
        <v>3</v>
      </c>
    </row>
    <row r="28" spans="1:28" ht="36.75" customHeight="1">
      <c r="A28" s="34" t="s">
        <v>14</v>
      </c>
      <c r="B28" s="15" t="s">
        <v>29</v>
      </c>
      <c r="C28" s="32">
        <v>150</v>
      </c>
      <c r="D28" s="20">
        <v>0.5</v>
      </c>
      <c r="E28" s="20">
        <v>0</v>
      </c>
      <c r="F28" s="20">
        <v>12.12</v>
      </c>
      <c r="G28" s="21">
        <v>42.6</v>
      </c>
      <c r="H28" s="21">
        <v>2</v>
      </c>
      <c r="I28" s="21">
        <v>418</v>
      </c>
    </row>
    <row r="29" spans="1:28" ht="21.75" customHeight="1">
      <c r="A29" s="10" t="s">
        <v>16</v>
      </c>
      <c r="B29" s="15" t="s">
        <v>82</v>
      </c>
      <c r="C29" s="32">
        <v>50</v>
      </c>
      <c r="D29" s="20">
        <v>0.6</v>
      </c>
      <c r="E29" s="20">
        <v>3.08</v>
      </c>
      <c r="F29" s="20">
        <v>4.22</v>
      </c>
      <c r="G29" s="21">
        <v>47.4</v>
      </c>
      <c r="H29" s="21">
        <v>5.0999999999999996</v>
      </c>
      <c r="I29" s="21">
        <v>46</v>
      </c>
    </row>
    <row r="30" spans="1:28" ht="33" customHeight="1">
      <c r="A30" s="10"/>
      <c r="B30" s="35" t="s">
        <v>83</v>
      </c>
      <c r="C30" s="32">
        <v>180</v>
      </c>
      <c r="D30" s="20">
        <v>1.68</v>
      </c>
      <c r="E30" s="20">
        <v>4.09</v>
      </c>
      <c r="F30" s="20">
        <v>13.2</v>
      </c>
      <c r="G30" s="21">
        <v>96.6</v>
      </c>
      <c r="H30" s="21">
        <v>6.03</v>
      </c>
      <c r="I30" s="21">
        <v>82</v>
      </c>
    </row>
    <row r="31" spans="1:28" ht="24.75" customHeight="1">
      <c r="A31" s="10"/>
      <c r="B31" s="15" t="s">
        <v>97</v>
      </c>
      <c r="C31" s="32">
        <v>75</v>
      </c>
      <c r="D31" s="18">
        <v>11.25</v>
      </c>
      <c r="E31" s="18">
        <v>8.25</v>
      </c>
      <c r="F31" s="18">
        <v>10.99</v>
      </c>
      <c r="G31" s="19">
        <v>163.5</v>
      </c>
      <c r="H31" s="19">
        <v>9.9</v>
      </c>
      <c r="I31" s="19">
        <v>299</v>
      </c>
    </row>
    <row r="32" spans="1:28" ht="27.75" customHeight="1">
      <c r="A32" s="10"/>
      <c r="B32" s="15" t="s">
        <v>30</v>
      </c>
      <c r="C32" s="32">
        <v>130</v>
      </c>
      <c r="D32" s="20">
        <v>1.65</v>
      </c>
      <c r="E32" s="20">
        <v>4.1500000000000004</v>
      </c>
      <c r="F32" s="20">
        <v>17.7</v>
      </c>
      <c r="G32" s="21">
        <v>88.8</v>
      </c>
      <c r="H32" s="21">
        <v>15.7</v>
      </c>
      <c r="I32" s="21">
        <v>339</v>
      </c>
    </row>
    <row r="33" spans="1:28" ht="25.5" customHeight="1">
      <c r="A33" s="10"/>
      <c r="B33" s="15" t="s">
        <v>61</v>
      </c>
      <c r="C33" s="32">
        <v>180</v>
      </c>
      <c r="D33" s="18">
        <v>0.3</v>
      </c>
      <c r="E33" s="18">
        <v>0.01</v>
      </c>
      <c r="F33" s="18">
        <v>19.559999999999999</v>
      </c>
      <c r="G33" s="19">
        <v>79.400000000000006</v>
      </c>
      <c r="H33" s="19">
        <v>0.28000000000000003</v>
      </c>
      <c r="I33" s="19">
        <v>394</v>
      </c>
    </row>
    <row r="34" spans="1:28" ht="26.25" customHeight="1">
      <c r="A34" s="10"/>
      <c r="B34" s="12" t="s">
        <v>18</v>
      </c>
      <c r="C34" s="33">
        <v>42</v>
      </c>
      <c r="D34" s="22">
        <v>3.3</v>
      </c>
      <c r="E34" s="22">
        <v>0.6</v>
      </c>
      <c r="F34" s="22">
        <v>16.7</v>
      </c>
      <c r="G34" s="23">
        <v>87</v>
      </c>
      <c r="H34" s="23">
        <v>0</v>
      </c>
      <c r="I34" s="23"/>
    </row>
    <row r="35" spans="1:28" ht="24.75" customHeight="1">
      <c r="A35" s="10" t="s">
        <v>19</v>
      </c>
      <c r="B35" s="15" t="s">
        <v>104</v>
      </c>
      <c r="C35" s="32">
        <v>180</v>
      </c>
      <c r="D35" s="20">
        <v>5.48</v>
      </c>
      <c r="E35" s="20">
        <v>4.88</v>
      </c>
      <c r="F35" s="20">
        <v>9.07</v>
      </c>
      <c r="G35" s="21">
        <v>102</v>
      </c>
      <c r="H35" s="21">
        <v>2.46</v>
      </c>
      <c r="I35" s="21">
        <v>419</v>
      </c>
    </row>
    <row r="36" spans="1:28" ht="30" customHeight="1">
      <c r="A36" s="10"/>
      <c r="B36" s="15" t="s">
        <v>66</v>
      </c>
      <c r="C36" s="32">
        <v>20</v>
      </c>
      <c r="D36" s="20">
        <v>2.48</v>
      </c>
      <c r="E36" s="20">
        <v>0.31</v>
      </c>
      <c r="F36" s="20">
        <v>15.21</v>
      </c>
      <c r="G36" s="21">
        <v>73.64</v>
      </c>
      <c r="H36" s="21">
        <v>0</v>
      </c>
      <c r="I36" s="21">
        <v>123</v>
      </c>
    </row>
    <row r="37" spans="1:28" ht="27.75" customHeight="1">
      <c r="A37" s="10" t="s">
        <v>21</v>
      </c>
      <c r="B37" s="35" t="s">
        <v>67</v>
      </c>
      <c r="C37" s="32">
        <v>160</v>
      </c>
      <c r="D37" s="20">
        <v>28</v>
      </c>
      <c r="E37" s="20">
        <v>19</v>
      </c>
      <c r="F37" s="20">
        <v>16.78</v>
      </c>
      <c r="G37" s="21">
        <v>350</v>
      </c>
      <c r="H37" s="21">
        <v>0.38</v>
      </c>
      <c r="I37" s="21">
        <v>245</v>
      </c>
    </row>
    <row r="38" spans="1:28" ht="31.5" customHeight="1">
      <c r="A38" s="10"/>
      <c r="B38" s="15" t="s">
        <v>23</v>
      </c>
      <c r="C38" s="32">
        <v>30</v>
      </c>
      <c r="D38" s="20">
        <v>2.37</v>
      </c>
      <c r="E38" s="20">
        <v>0.3</v>
      </c>
      <c r="F38" s="20">
        <v>14.49</v>
      </c>
      <c r="G38" s="23">
        <v>71</v>
      </c>
      <c r="H38" s="23">
        <v>0</v>
      </c>
      <c r="I38" s="23"/>
    </row>
    <row r="39" spans="1:28" ht="28.5" customHeight="1">
      <c r="A39" s="10"/>
      <c r="B39" s="15" t="s">
        <v>32</v>
      </c>
      <c r="C39" s="32">
        <v>200</v>
      </c>
      <c r="D39" s="20">
        <v>1.2999999999999999E-2</v>
      </c>
      <c r="E39" s="20">
        <v>2.1999999999999999E-2</v>
      </c>
      <c r="F39" s="20">
        <v>11.22</v>
      </c>
      <c r="G39" s="21">
        <v>45.1</v>
      </c>
      <c r="H39" s="21">
        <v>3.11</v>
      </c>
      <c r="I39" s="21">
        <v>412</v>
      </c>
    </row>
    <row r="40" spans="1:28" ht="51" customHeight="1">
      <c r="A40" s="6" t="s">
        <v>33</v>
      </c>
      <c r="B40" s="5"/>
      <c r="C40" s="8">
        <f t="shared" ref="C40:H40" si="1">SUM(C25:C39)</f>
        <v>1802</v>
      </c>
      <c r="D40" s="8">
        <f t="shared" si="1"/>
        <v>71.373000000000019</v>
      </c>
      <c r="E40" s="8">
        <f t="shared" si="1"/>
        <v>57.091999999999999</v>
      </c>
      <c r="F40" s="8">
        <f t="shared" si="1"/>
        <v>217.9</v>
      </c>
      <c r="G40" s="9">
        <f t="shared" si="1"/>
        <v>1643.54</v>
      </c>
      <c r="H40" s="9">
        <f t="shared" si="1"/>
        <v>46.77000000000001</v>
      </c>
      <c r="I40" s="9"/>
    </row>
    <row r="41" spans="1:28" ht="11.25" customHeight="1">
      <c r="A41" s="36"/>
      <c r="B41" s="41"/>
      <c r="C41" s="38"/>
      <c r="D41" s="38"/>
      <c r="E41" s="38"/>
      <c r="F41" s="38"/>
      <c r="G41" s="39"/>
      <c r="H41" s="39"/>
      <c r="I41" s="40"/>
    </row>
    <row r="42" spans="1:28" ht="29.25" customHeight="1">
      <c r="A42" s="60">
        <v>46036</v>
      </c>
      <c r="B42" s="61"/>
      <c r="C42" s="61"/>
      <c r="D42" s="61"/>
      <c r="E42" s="61"/>
      <c r="F42" s="61"/>
      <c r="G42" s="61"/>
      <c r="H42" s="61"/>
      <c r="I42" s="62"/>
    </row>
    <row r="43" spans="1:28" s="1" customFormat="1" ht="21.75" customHeight="1">
      <c r="A43" s="55" t="s">
        <v>0</v>
      </c>
      <c r="B43" s="55" t="s">
        <v>1</v>
      </c>
      <c r="C43" s="55" t="s">
        <v>2</v>
      </c>
      <c r="D43" s="57" t="s">
        <v>3</v>
      </c>
      <c r="E43" s="58"/>
      <c r="F43" s="59"/>
      <c r="G43" s="55" t="s">
        <v>4</v>
      </c>
      <c r="H43" s="55" t="s">
        <v>5</v>
      </c>
      <c r="I43" s="55" t="s">
        <v>6</v>
      </c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</row>
    <row r="44" spans="1:28" ht="30" customHeight="1">
      <c r="A44" s="56"/>
      <c r="B44" s="56"/>
      <c r="C44" s="56"/>
      <c r="D44" s="42" t="s">
        <v>7</v>
      </c>
      <c r="E44" s="42" t="s">
        <v>8</v>
      </c>
      <c r="F44" s="42" t="s">
        <v>9</v>
      </c>
      <c r="G44" s="56"/>
      <c r="H44" s="56"/>
      <c r="I44" s="56"/>
    </row>
    <row r="45" spans="1:28" ht="30.75" customHeight="1">
      <c r="A45" s="10" t="s">
        <v>10</v>
      </c>
      <c r="B45" s="31" t="s">
        <v>34</v>
      </c>
      <c r="C45" s="32">
        <v>180</v>
      </c>
      <c r="D45" s="18">
        <v>4.07</v>
      </c>
      <c r="E45" s="18">
        <v>3.66</v>
      </c>
      <c r="F45" s="18">
        <v>31.91</v>
      </c>
      <c r="G45" s="19">
        <v>177.3</v>
      </c>
      <c r="H45" s="19">
        <v>0</v>
      </c>
      <c r="I45" s="19">
        <v>199</v>
      </c>
    </row>
    <row r="46" spans="1:28" ht="26.25" customHeight="1">
      <c r="A46" s="10"/>
      <c r="B46" s="14" t="s">
        <v>35</v>
      </c>
      <c r="C46" s="32">
        <v>180</v>
      </c>
      <c r="D46" s="18">
        <v>2.65</v>
      </c>
      <c r="E46" s="18">
        <v>2.33</v>
      </c>
      <c r="F46" s="18">
        <v>11.31</v>
      </c>
      <c r="G46" s="19">
        <v>77</v>
      </c>
      <c r="H46" s="19">
        <v>1.19</v>
      </c>
      <c r="I46" s="19">
        <v>413</v>
      </c>
    </row>
    <row r="47" spans="1:28" ht="27.75" customHeight="1">
      <c r="A47" s="10"/>
      <c r="B47" s="14" t="s">
        <v>53</v>
      </c>
      <c r="C47" s="32">
        <v>55</v>
      </c>
      <c r="D47" s="18">
        <v>2.4900000000000002</v>
      </c>
      <c r="E47" s="18">
        <v>3.93</v>
      </c>
      <c r="F47" s="18">
        <v>27.56</v>
      </c>
      <c r="G47" s="19">
        <v>156</v>
      </c>
      <c r="H47" s="19">
        <v>0.1</v>
      </c>
      <c r="I47" s="19">
        <v>2</v>
      </c>
    </row>
    <row r="48" spans="1:28" ht="34.5" customHeight="1">
      <c r="A48" s="34" t="s">
        <v>14</v>
      </c>
      <c r="B48" s="14" t="s">
        <v>36</v>
      </c>
      <c r="C48" s="32">
        <v>150</v>
      </c>
      <c r="D48" s="18">
        <v>0.8</v>
      </c>
      <c r="E48" s="18">
        <v>0.8</v>
      </c>
      <c r="F48" s="18">
        <v>31.5</v>
      </c>
      <c r="G48" s="19">
        <v>142.5</v>
      </c>
      <c r="H48" s="19">
        <v>15</v>
      </c>
      <c r="I48" s="19">
        <v>386</v>
      </c>
    </row>
    <row r="49" spans="1:28" ht="28.5" customHeight="1">
      <c r="A49" s="10" t="s">
        <v>16</v>
      </c>
      <c r="B49" s="14" t="s">
        <v>84</v>
      </c>
      <c r="C49" s="32">
        <v>50</v>
      </c>
      <c r="D49" s="18">
        <v>0.42</v>
      </c>
      <c r="E49" s="18">
        <v>2.5499999999999998</v>
      </c>
      <c r="F49" s="18">
        <v>1.3</v>
      </c>
      <c r="G49" s="19">
        <v>29.9</v>
      </c>
      <c r="H49" s="19">
        <v>2.9</v>
      </c>
      <c r="I49" s="19">
        <v>20</v>
      </c>
    </row>
    <row r="50" spans="1:28" ht="25.5" customHeight="1">
      <c r="A50" s="10"/>
      <c r="B50" s="31" t="s">
        <v>85</v>
      </c>
      <c r="C50" s="32">
        <v>200</v>
      </c>
      <c r="D50" s="18">
        <v>1.45</v>
      </c>
      <c r="E50" s="18">
        <v>3.9</v>
      </c>
      <c r="F50" s="18">
        <v>10.3</v>
      </c>
      <c r="G50" s="19">
        <v>82</v>
      </c>
      <c r="H50" s="19">
        <v>8.1999999999999993</v>
      </c>
      <c r="I50" s="19">
        <v>63</v>
      </c>
    </row>
    <row r="51" spans="1:28" ht="22.5" customHeight="1">
      <c r="A51" s="10"/>
      <c r="B51" s="14" t="s">
        <v>37</v>
      </c>
      <c r="C51" s="32">
        <v>60</v>
      </c>
      <c r="D51" s="18">
        <v>9.8800000000000008</v>
      </c>
      <c r="E51" s="18">
        <v>10.4</v>
      </c>
      <c r="F51" s="18">
        <v>1.84</v>
      </c>
      <c r="G51" s="19">
        <v>140</v>
      </c>
      <c r="H51" s="19">
        <v>0.02</v>
      </c>
      <c r="I51" s="19">
        <v>327</v>
      </c>
    </row>
    <row r="52" spans="1:28" ht="27" customHeight="1">
      <c r="A52" s="10"/>
      <c r="B52" s="14" t="s">
        <v>38</v>
      </c>
      <c r="C52" s="32">
        <v>50</v>
      </c>
      <c r="D52" s="18">
        <v>0.34</v>
      </c>
      <c r="E52" s="18">
        <v>1.26</v>
      </c>
      <c r="F52" s="18">
        <v>2.4</v>
      </c>
      <c r="G52" s="19">
        <v>22.35</v>
      </c>
      <c r="H52" s="19">
        <v>0.71</v>
      </c>
      <c r="I52" s="19">
        <v>348</v>
      </c>
    </row>
    <row r="53" spans="1:28" ht="21.75" customHeight="1">
      <c r="A53" s="10"/>
      <c r="B53" s="14" t="s">
        <v>39</v>
      </c>
      <c r="C53" s="32">
        <v>140</v>
      </c>
      <c r="D53" s="18">
        <v>3.4</v>
      </c>
      <c r="E53" s="18">
        <v>5</v>
      </c>
      <c r="F53" s="18">
        <v>34.200000000000003</v>
      </c>
      <c r="G53" s="19">
        <v>195.72</v>
      </c>
      <c r="H53" s="19">
        <v>20.68</v>
      </c>
      <c r="I53" s="19">
        <v>332</v>
      </c>
    </row>
    <row r="54" spans="1:28" ht="21.75" customHeight="1">
      <c r="A54" s="10"/>
      <c r="B54" s="14" t="s">
        <v>45</v>
      </c>
      <c r="C54" s="32">
        <v>180</v>
      </c>
      <c r="D54" s="18">
        <v>0.31</v>
      </c>
      <c r="E54" s="18">
        <v>0.01</v>
      </c>
      <c r="F54" s="18">
        <v>19.559999999999999</v>
      </c>
      <c r="G54" s="19">
        <v>79.400000000000006</v>
      </c>
      <c r="H54" s="19">
        <v>0.28000000000000003</v>
      </c>
      <c r="I54" s="19">
        <v>394</v>
      </c>
    </row>
    <row r="55" spans="1:28" ht="21.75" customHeight="1">
      <c r="A55" s="10"/>
      <c r="B55" s="12" t="s">
        <v>18</v>
      </c>
      <c r="C55" s="33">
        <v>42</v>
      </c>
      <c r="D55" s="22">
        <v>3.3</v>
      </c>
      <c r="E55" s="22">
        <v>0.6</v>
      </c>
      <c r="F55" s="22">
        <v>16.7</v>
      </c>
      <c r="G55" s="23">
        <v>87</v>
      </c>
      <c r="H55" s="23">
        <v>0</v>
      </c>
      <c r="I55" s="23"/>
    </row>
    <row r="56" spans="1:28" ht="21.75" customHeight="1">
      <c r="A56" s="10" t="s">
        <v>19</v>
      </c>
      <c r="B56" s="14" t="s">
        <v>27</v>
      </c>
      <c r="C56" s="32">
        <v>180</v>
      </c>
      <c r="D56" s="20">
        <v>4.03</v>
      </c>
      <c r="E56" s="20">
        <v>3.5</v>
      </c>
      <c r="F56" s="20">
        <v>17.399999999999999</v>
      </c>
      <c r="G56" s="21">
        <v>117.7</v>
      </c>
      <c r="H56" s="21">
        <v>1.57</v>
      </c>
      <c r="I56" s="21">
        <v>416</v>
      </c>
    </row>
    <row r="57" spans="1:28" ht="21.75" customHeight="1">
      <c r="A57" s="10"/>
      <c r="B57" s="14" t="s">
        <v>22</v>
      </c>
      <c r="C57" s="32">
        <v>20</v>
      </c>
      <c r="D57" s="18">
        <v>1.1000000000000001</v>
      </c>
      <c r="E57" s="18">
        <v>5.4</v>
      </c>
      <c r="F57" s="18">
        <v>12.6</v>
      </c>
      <c r="G57" s="19">
        <v>104</v>
      </c>
      <c r="H57" s="19">
        <v>0</v>
      </c>
      <c r="I57" s="19"/>
    </row>
    <row r="58" spans="1:28" ht="21.75" customHeight="1">
      <c r="A58" s="10" t="s">
        <v>21</v>
      </c>
      <c r="B58" s="14" t="s">
        <v>86</v>
      </c>
      <c r="C58" s="32">
        <v>180</v>
      </c>
      <c r="D58" s="18">
        <v>4.08</v>
      </c>
      <c r="E58" s="18">
        <v>3.7</v>
      </c>
      <c r="F58" s="18">
        <v>17.5</v>
      </c>
      <c r="G58" s="19">
        <v>120</v>
      </c>
      <c r="H58" s="19">
        <v>15</v>
      </c>
      <c r="I58" s="19">
        <v>350</v>
      </c>
    </row>
    <row r="59" spans="1:28" ht="21.75" customHeight="1">
      <c r="A59" s="10"/>
      <c r="B59" s="15" t="s">
        <v>23</v>
      </c>
      <c r="C59" s="32">
        <v>30</v>
      </c>
      <c r="D59" s="20">
        <v>2.37</v>
      </c>
      <c r="E59" s="20">
        <v>0.3</v>
      </c>
      <c r="F59" s="20">
        <v>14.49</v>
      </c>
      <c r="G59" s="23">
        <v>71</v>
      </c>
      <c r="H59" s="23">
        <v>0</v>
      </c>
      <c r="I59" s="23"/>
    </row>
    <row r="60" spans="1:28" ht="29.25" customHeight="1">
      <c r="A60" s="34"/>
      <c r="B60" s="15" t="s">
        <v>24</v>
      </c>
      <c r="C60" s="32">
        <v>180</v>
      </c>
      <c r="D60" s="20">
        <v>0.05</v>
      </c>
      <c r="E60" s="20">
        <v>0.01</v>
      </c>
      <c r="F60" s="20">
        <v>8.8000000000000007</v>
      </c>
      <c r="G60" s="21">
        <v>35.200000000000003</v>
      </c>
      <c r="H60" s="21">
        <v>2.5999999999999999E-2</v>
      </c>
      <c r="I60" s="21">
        <v>411</v>
      </c>
    </row>
    <row r="61" spans="1:28" ht="53.25" customHeight="1">
      <c r="A61" s="6" t="s">
        <v>73</v>
      </c>
      <c r="B61" s="5"/>
      <c r="C61" s="8">
        <f t="shared" ref="C61:H61" si="2">SUM(C45:C60)</f>
        <v>1877</v>
      </c>
      <c r="D61" s="8">
        <f t="shared" si="2"/>
        <v>40.739999999999995</v>
      </c>
      <c r="E61" s="8">
        <f t="shared" si="2"/>
        <v>47.349999999999994</v>
      </c>
      <c r="F61" s="8">
        <f t="shared" si="2"/>
        <v>259.37</v>
      </c>
      <c r="G61" s="9">
        <f t="shared" si="2"/>
        <v>1637.0700000000002</v>
      </c>
      <c r="H61" s="9">
        <f t="shared" si="2"/>
        <v>65.676000000000002</v>
      </c>
      <c r="I61" s="9"/>
    </row>
    <row r="62" spans="1:28" ht="7.5" customHeight="1">
      <c r="A62" s="36"/>
      <c r="B62" s="41"/>
      <c r="C62" s="38"/>
      <c r="D62" s="38"/>
      <c r="E62" s="38"/>
      <c r="F62" s="38"/>
      <c r="G62" s="39"/>
      <c r="H62" s="39"/>
      <c r="I62" s="40"/>
    </row>
    <row r="63" spans="1:28" ht="30.75" customHeight="1">
      <c r="A63" s="60">
        <v>46037</v>
      </c>
      <c r="B63" s="66"/>
      <c r="C63" s="66"/>
      <c r="D63" s="66"/>
      <c r="E63" s="66"/>
      <c r="F63" s="66"/>
      <c r="G63" s="66"/>
      <c r="H63" s="66"/>
      <c r="I63" s="67"/>
    </row>
    <row r="64" spans="1:28" s="1" customFormat="1" ht="29.25" customHeight="1">
      <c r="A64" s="55" t="s">
        <v>0</v>
      </c>
      <c r="B64" s="55" t="s">
        <v>1</v>
      </c>
      <c r="C64" s="55" t="s">
        <v>2</v>
      </c>
      <c r="D64" s="63" t="s">
        <v>3</v>
      </c>
      <c r="E64" s="64"/>
      <c r="F64" s="65"/>
      <c r="G64" s="55" t="s">
        <v>4</v>
      </c>
      <c r="H64" s="55" t="s">
        <v>5</v>
      </c>
      <c r="I64" s="55" t="s">
        <v>6</v>
      </c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</row>
    <row r="65" spans="1:9" ht="30.75" customHeight="1">
      <c r="A65" s="56"/>
      <c r="B65" s="56"/>
      <c r="C65" s="56"/>
      <c r="D65" s="42" t="s">
        <v>7</v>
      </c>
      <c r="E65" s="42" t="s">
        <v>8</v>
      </c>
      <c r="F65" s="42" t="s">
        <v>9</v>
      </c>
      <c r="G65" s="56"/>
      <c r="H65" s="56"/>
      <c r="I65" s="56"/>
    </row>
    <row r="66" spans="1:9" ht="21.75" customHeight="1">
      <c r="A66" s="10" t="s">
        <v>10</v>
      </c>
      <c r="B66" s="14" t="s">
        <v>40</v>
      </c>
      <c r="C66" s="32">
        <v>180</v>
      </c>
      <c r="D66" s="18">
        <v>4.13</v>
      </c>
      <c r="E66" s="18">
        <v>4.41</v>
      </c>
      <c r="F66" s="18">
        <v>23.68</v>
      </c>
      <c r="G66" s="19">
        <v>151.19999999999999</v>
      </c>
      <c r="H66" s="19">
        <v>0</v>
      </c>
      <c r="I66" s="19">
        <v>199</v>
      </c>
    </row>
    <row r="67" spans="1:9" ht="24.75" customHeight="1">
      <c r="A67" s="10"/>
      <c r="B67" s="31" t="s">
        <v>12</v>
      </c>
      <c r="C67" s="33">
        <v>180</v>
      </c>
      <c r="D67" s="22">
        <v>2.34</v>
      </c>
      <c r="E67" s="22">
        <v>2</v>
      </c>
      <c r="F67" s="22">
        <v>10.63</v>
      </c>
      <c r="G67" s="23">
        <v>70</v>
      </c>
      <c r="H67" s="23">
        <v>0.98</v>
      </c>
      <c r="I67" s="23">
        <v>414</v>
      </c>
    </row>
    <row r="68" spans="1:9" ht="21" customHeight="1">
      <c r="A68" s="10"/>
      <c r="B68" s="12" t="s">
        <v>13</v>
      </c>
      <c r="C68" s="33">
        <v>40</v>
      </c>
      <c r="D68" s="22">
        <v>2.4500000000000002</v>
      </c>
      <c r="E68" s="22">
        <v>7.55</v>
      </c>
      <c r="F68" s="22">
        <v>14.62</v>
      </c>
      <c r="G68" s="23">
        <v>136</v>
      </c>
      <c r="H68" s="23">
        <v>0</v>
      </c>
      <c r="I68" s="23">
        <v>1</v>
      </c>
    </row>
    <row r="69" spans="1:9" ht="32.25" customHeight="1">
      <c r="A69" s="34" t="s">
        <v>14</v>
      </c>
      <c r="B69" s="14" t="s">
        <v>41</v>
      </c>
      <c r="C69" s="32">
        <v>150</v>
      </c>
      <c r="D69" s="18">
        <v>0.4</v>
      </c>
      <c r="E69" s="18">
        <v>0.4</v>
      </c>
      <c r="F69" s="18">
        <v>9.8000000000000007</v>
      </c>
      <c r="G69" s="19">
        <v>44</v>
      </c>
      <c r="H69" s="19">
        <v>10</v>
      </c>
      <c r="I69" s="19">
        <v>386</v>
      </c>
    </row>
    <row r="70" spans="1:9" ht="34.5" customHeight="1">
      <c r="A70" s="10" t="s">
        <v>16</v>
      </c>
      <c r="B70" s="31" t="s">
        <v>105</v>
      </c>
      <c r="C70" s="32">
        <v>50</v>
      </c>
      <c r="D70" s="18">
        <v>0.34</v>
      </c>
      <c r="E70" s="18">
        <v>2.08</v>
      </c>
      <c r="F70" s="18">
        <v>3.14</v>
      </c>
      <c r="G70" s="19">
        <v>32.76</v>
      </c>
      <c r="H70" s="19">
        <v>2.78</v>
      </c>
      <c r="I70" s="19">
        <v>40</v>
      </c>
    </row>
    <row r="71" spans="1:9" ht="41.25" customHeight="1">
      <c r="A71" s="10"/>
      <c r="B71" s="31" t="s">
        <v>63</v>
      </c>
      <c r="C71" s="32">
        <v>200</v>
      </c>
      <c r="D71" s="18">
        <v>1.62</v>
      </c>
      <c r="E71" s="18">
        <v>1.71</v>
      </c>
      <c r="F71" s="18">
        <v>10.29</v>
      </c>
      <c r="G71" s="19">
        <v>62.85</v>
      </c>
      <c r="H71" s="19">
        <v>4.95</v>
      </c>
      <c r="I71" s="19">
        <v>88</v>
      </c>
    </row>
    <row r="72" spans="1:9" ht="31.5" customHeight="1">
      <c r="A72" s="10"/>
      <c r="B72" s="14" t="s">
        <v>58</v>
      </c>
      <c r="C72" s="32">
        <v>130</v>
      </c>
      <c r="D72" s="18">
        <v>2.7</v>
      </c>
      <c r="E72" s="18">
        <v>4.8</v>
      </c>
      <c r="F72" s="18">
        <v>12.3</v>
      </c>
      <c r="G72" s="19">
        <v>103.2</v>
      </c>
      <c r="H72" s="19">
        <v>21.5</v>
      </c>
      <c r="I72" s="19">
        <v>354</v>
      </c>
    </row>
    <row r="73" spans="1:9" ht="27" customHeight="1">
      <c r="A73" s="10"/>
      <c r="B73" s="14" t="s">
        <v>96</v>
      </c>
      <c r="C73" s="32">
        <v>75</v>
      </c>
      <c r="D73" s="18">
        <v>11.25</v>
      </c>
      <c r="E73" s="18">
        <v>8.25</v>
      </c>
      <c r="F73" s="18">
        <v>10.99</v>
      </c>
      <c r="G73" s="19">
        <v>163.5</v>
      </c>
      <c r="H73" s="19">
        <v>9.9</v>
      </c>
      <c r="I73" s="19">
        <v>299</v>
      </c>
    </row>
    <row r="74" spans="1:9" ht="31.5" customHeight="1">
      <c r="A74" s="10"/>
      <c r="B74" s="14" t="s">
        <v>65</v>
      </c>
      <c r="C74" s="32">
        <v>180</v>
      </c>
      <c r="D74" s="18">
        <v>0.14000000000000001</v>
      </c>
      <c r="E74" s="18">
        <v>0.14000000000000001</v>
      </c>
      <c r="F74" s="18">
        <v>3.5</v>
      </c>
      <c r="G74" s="18">
        <v>87.93</v>
      </c>
      <c r="H74" s="19">
        <v>1.55</v>
      </c>
      <c r="I74" s="19">
        <v>390</v>
      </c>
    </row>
    <row r="75" spans="1:9" ht="21.75" customHeight="1">
      <c r="A75" s="10"/>
      <c r="B75" s="12" t="s">
        <v>18</v>
      </c>
      <c r="C75" s="33">
        <v>42</v>
      </c>
      <c r="D75" s="22">
        <v>3.3</v>
      </c>
      <c r="E75" s="22">
        <v>0.6</v>
      </c>
      <c r="F75" s="22">
        <v>16.7</v>
      </c>
      <c r="G75" s="23">
        <v>87</v>
      </c>
      <c r="H75" s="23">
        <v>0</v>
      </c>
      <c r="I75" s="23"/>
    </row>
    <row r="76" spans="1:9" ht="25.5" customHeight="1">
      <c r="A76" s="10" t="s">
        <v>19</v>
      </c>
      <c r="B76" s="35" t="s">
        <v>31</v>
      </c>
      <c r="C76" s="32">
        <v>180</v>
      </c>
      <c r="D76" s="20">
        <v>4.8600000000000003</v>
      </c>
      <c r="E76" s="20">
        <v>4.5</v>
      </c>
      <c r="F76" s="20">
        <v>19.440000000000001</v>
      </c>
      <c r="G76" s="21">
        <v>142.19999999999999</v>
      </c>
      <c r="H76" s="21">
        <v>0</v>
      </c>
      <c r="I76" s="21">
        <v>401</v>
      </c>
    </row>
    <row r="77" spans="1:9" ht="21.75" customHeight="1">
      <c r="A77" s="10"/>
      <c r="B77" s="15" t="s">
        <v>66</v>
      </c>
      <c r="C77" s="32">
        <v>20</v>
      </c>
      <c r="D77" s="20">
        <v>2.48</v>
      </c>
      <c r="E77" s="20">
        <v>0.31</v>
      </c>
      <c r="F77" s="20">
        <v>15.21</v>
      </c>
      <c r="G77" s="21">
        <v>73.64</v>
      </c>
      <c r="H77" s="21">
        <v>0</v>
      </c>
      <c r="I77" s="21">
        <v>123</v>
      </c>
    </row>
    <row r="78" spans="1:9" ht="26.25" customHeight="1">
      <c r="A78" s="10" t="s">
        <v>21</v>
      </c>
      <c r="B78" s="14" t="s">
        <v>64</v>
      </c>
      <c r="C78" s="32">
        <v>180</v>
      </c>
      <c r="D78" s="18">
        <v>15</v>
      </c>
      <c r="E78" s="18">
        <v>26.8</v>
      </c>
      <c r="F78" s="18">
        <v>3</v>
      </c>
      <c r="G78" s="19">
        <v>300</v>
      </c>
      <c r="H78" s="19">
        <v>0.27</v>
      </c>
      <c r="I78" s="19">
        <v>229</v>
      </c>
    </row>
    <row r="79" spans="1:9" ht="21.75" customHeight="1">
      <c r="A79" s="10"/>
      <c r="B79" s="15" t="s">
        <v>23</v>
      </c>
      <c r="C79" s="32">
        <v>30</v>
      </c>
      <c r="D79" s="20">
        <v>2.37</v>
      </c>
      <c r="E79" s="20">
        <v>0.3</v>
      </c>
      <c r="F79" s="20">
        <v>14.49</v>
      </c>
      <c r="G79" s="23">
        <v>71</v>
      </c>
      <c r="H79" s="23">
        <v>0</v>
      </c>
      <c r="I79" s="23"/>
    </row>
    <row r="80" spans="1:9" ht="21.75" customHeight="1">
      <c r="A80" s="13"/>
      <c r="B80" s="15" t="s">
        <v>24</v>
      </c>
      <c r="C80" s="32">
        <v>180</v>
      </c>
      <c r="D80" s="20">
        <v>0.05</v>
      </c>
      <c r="E80" s="20">
        <v>0.01</v>
      </c>
      <c r="F80" s="20">
        <v>8.8000000000000007</v>
      </c>
      <c r="G80" s="21">
        <v>35.200000000000003</v>
      </c>
      <c r="H80" s="21">
        <v>2.5999999999999999E-2</v>
      </c>
      <c r="I80" s="21">
        <v>411</v>
      </c>
    </row>
    <row r="81" spans="1:28" ht="57.75" customHeight="1">
      <c r="A81" s="6" t="s">
        <v>42</v>
      </c>
      <c r="B81" s="5"/>
      <c r="C81" s="8">
        <f t="shared" ref="C81:H81" si="3">SUM(C66:C80)</f>
        <v>1817</v>
      </c>
      <c r="D81" s="8">
        <f t="shared" si="3"/>
        <v>53.429999999999993</v>
      </c>
      <c r="E81" s="8">
        <f t="shared" si="3"/>
        <v>63.860000000000007</v>
      </c>
      <c r="F81" s="8">
        <f t="shared" si="3"/>
        <v>176.59000000000003</v>
      </c>
      <c r="G81" s="9">
        <f t="shared" si="3"/>
        <v>1560.4800000000002</v>
      </c>
      <c r="H81" s="9">
        <f t="shared" si="3"/>
        <v>51.956000000000003</v>
      </c>
      <c r="I81" s="9"/>
    </row>
    <row r="82" spans="1:28" ht="9.75" customHeight="1">
      <c r="A82" s="36"/>
      <c r="B82" s="41"/>
      <c r="C82" s="38"/>
      <c r="D82" s="38"/>
      <c r="E82" s="38"/>
      <c r="F82" s="38"/>
      <c r="G82" s="39"/>
      <c r="H82" s="39"/>
      <c r="I82" s="40"/>
    </row>
    <row r="83" spans="1:28" ht="26.25" customHeight="1">
      <c r="A83" s="60">
        <v>46038</v>
      </c>
      <c r="B83" s="66"/>
      <c r="C83" s="66"/>
      <c r="D83" s="66"/>
      <c r="E83" s="66"/>
      <c r="F83" s="66"/>
      <c r="G83" s="66"/>
      <c r="H83" s="66"/>
      <c r="I83" s="67"/>
    </row>
    <row r="84" spans="1:28" s="1" customFormat="1" ht="21.75" customHeight="1">
      <c r="A84" s="55" t="s">
        <v>0</v>
      </c>
      <c r="B84" s="55" t="s">
        <v>1</v>
      </c>
      <c r="C84" s="55" t="s">
        <v>2</v>
      </c>
      <c r="D84" s="63" t="s">
        <v>3</v>
      </c>
      <c r="E84" s="64"/>
      <c r="F84" s="65"/>
      <c r="G84" s="55" t="s">
        <v>4</v>
      </c>
      <c r="H84" s="55" t="s">
        <v>5</v>
      </c>
      <c r="I84" s="55" t="s">
        <v>6</v>
      </c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</row>
    <row r="85" spans="1:28" ht="31.5" customHeight="1">
      <c r="A85" s="56"/>
      <c r="B85" s="56"/>
      <c r="C85" s="56"/>
      <c r="D85" s="42" t="s">
        <v>7</v>
      </c>
      <c r="E85" s="42" t="s">
        <v>8</v>
      </c>
      <c r="F85" s="42" t="s">
        <v>9</v>
      </c>
      <c r="G85" s="56"/>
      <c r="H85" s="56"/>
      <c r="I85" s="56"/>
    </row>
    <row r="86" spans="1:28" ht="27" customHeight="1">
      <c r="A86" s="10" t="s">
        <v>10</v>
      </c>
      <c r="B86" s="31" t="s">
        <v>43</v>
      </c>
      <c r="C86" s="32">
        <v>200</v>
      </c>
      <c r="D86" s="18">
        <v>4.3499999999999996</v>
      </c>
      <c r="E86" s="18">
        <v>4.2</v>
      </c>
      <c r="F86" s="18">
        <v>33.19</v>
      </c>
      <c r="G86" s="19">
        <v>188</v>
      </c>
      <c r="H86" s="19">
        <v>0</v>
      </c>
      <c r="I86" s="19">
        <v>199</v>
      </c>
    </row>
    <row r="87" spans="1:28" ht="21.75" customHeight="1">
      <c r="A87" s="10"/>
      <c r="B87" s="35" t="s">
        <v>27</v>
      </c>
      <c r="C87" s="32">
        <v>200</v>
      </c>
      <c r="D87" s="20">
        <v>4.47</v>
      </c>
      <c r="E87" s="20">
        <v>3.88</v>
      </c>
      <c r="F87" s="20">
        <v>19.3</v>
      </c>
      <c r="G87" s="21">
        <v>130.69999999999999</v>
      </c>
      <c r="H87" s="21">
        <v>1.74</v>
      </c>
      <c r="I87" s="21">
        <v>416</v>
      </c>
    </row>
    <row r="88" spans="1:28" ht="21" customHeight="1">
      <c r="A88" s="10"/>
      <c r="B88" s="35" t="s">
        <v>28</v>
      </c>
      <c r="C88" s="32">
        <v>45</v>
      </c>
      <c r="D88" s="20">
        <v>5.76</v>
      </c>
      <c r="E88" s="20">
        <v>5.25</v>
      </c>
      <c r="F88" s="20">
        <v>14.94</v>
      </c>
      <c r="G88" s="21">
        <v>133</v>
      </c>
      <c r="H88" s="21">
        <v>0.24</v>
      </c>
      <c r="I88" s="21">
        <v>3</v>
      </c>
    </row>
    <row r="89" spans="1:28" ht="34.5" customHeight="1">
      <c r="A89" s="34" t="s">
        <v>14</v>
      </c>
      <c r="B89" s="31" t="s">
        <v>15</v>
      </c>
      <c r="C89" s="32">
        <v>150</v>
      </c>
      <c r="D89" s="20">
        <v>0.75</v>
      </c>
      <c r="E89" s="20">
        <v>0</v>
      </c>
      <c r="F89" s="20">
        <v>18.18</v>
      </c>
      <c r="G89" s="21">
        <v>63.9</v>
      </c>
      <c r="H89" s="21">
        <v>3</v>
      </c>
      <c r="I89" s="21">
        <v>418</v>
      </c>
    </row>
    <row r="90" spans="1:28" ht="33.75" customHeight="1">
      <c r="A90" s="10" t="s">
        <v>16</v>
      </c>
      <c r="B90" s="31" t="s">
        <v>106</v>
      </c>
      <c r="C90" s="32">
        <v>50</v>
      </c>
      <c r="D90" s="18">
        <v>0.83</v>
      </c>
      <c r="E90" s="18">
        <v>2.08</v>
      </c>
      <c r="F90" s="18">
        <v>4.0999999999999996</v>
      </c>
      <c r="G90" s="19">
        <v>38.549999999999997</v>
      </c>
      <c r="H90" s="19">
        <v>4.9000000000000004</v>
      </c>
      <c r="I90" s="19">
        <v>35</v>
      </c>
    </row>
    <row r="91" spans="1:28" ht="33.75" customHeight="1">
      <c r="A91" s="10"/>
      <c r="B91" s="31" t="s">
        <v>87</v>
      </c>
      <c r="C91" s="32">
        <v>200</v>
      </c>
      <c r="D91" s="18">
        <v>6.86</v>
      </c>
      <c r="E91" s="18">
        <v>6.7</v>
      </c>
      <c r="F91" s="18">
        <v>11.45</v>
      </c>
      <c r="G91" s="19">
        <v>130.5</v>
      </c>
      <c r="H91" s="19">
        <v>7.28</v>
      </c>
      <c r="I91" s="19">
        <v>97</v>
      </c>
    </row>
    <row r="92" spans="1:28" ht="27" customHeight="1">
      <c r="A92" s="34"/>
      <c r="B92" s="31" t="s">
        <v>68</v>
      </c>
      <c r="C92" s="32">
        <v>100</v>
      </c>
      <c r="D92" s="18">
        <v>5.14</v>
      </c>
      <c r="E92" s="18">
        <v>59.2</v>
      </c>
      <c r="F92" s="18">
        <v>6.52</v>
      </c>
      <c r="G92" s="19">
        <v>108.5</v>
      </c>
      <c r="H92" s="19">
        <v>2.8</v>
      </c>
      <c r="I92" s="19">
        <v>301</v>
      </c>
    </row>
    <row r="93" spans="1:28" ht="22.5" customHeight="1">
      <c r="A93" s="10"/>
      <c r="B93" s="14" t="s">
        <v>44</v>
      </c>
      <c r="C93" s="32">
        <v>130</v>
      </c>
      <c r="D93" s="18">
        <v>2.52</v>
      </c>
      <c r="E93" s="18">
        <v>3.43</v>
      </c>
      <c r="F93" s="18">
        <v>19.93</v>
      </c>
      <c r="G93" s="19">
        <v>130</v>
      </c>
      <c r="H93" s="19">
        <v>18.2</v>
      </c>
      <c r="I93" s="19">
        <v>336</v>
      </c>
    </row>
    <row r="94" spans="1:28" ht="25.5" customHeight="1">
      <c r="A94" s="10"/>
      <c r="B94" s="31" t="s">
        <v>61</v>
      </c>
      <c r="C94" s="32">
        <v>200</v>
      </c>
      <c r="D94" s="18">
        <v>0.33</v>
      </c>
      <c r="E94" s="18">
        <v>0.01</v>
      </c>
      <c r="F94" s="18">
        <v>21.73</v>
      </c>
      <c r="G94" s="19">
        <v>88.2</v>
      </c>
      <c r="H94" s="19">
        <v>0.31</v>
      </c>
      <c r="I94" s="19">
        <v>394</v>
      </c>
    </row>
    <row r="95" spans="1:28" ht="27" customHeight="1">
      <c r="A95" s="10"/>
      <c r="B95" s="12" t="s">
        <v>18</v>
      </c>
      <c r="C95" s="33">
        <v>45</v>
      </c>
      <c r="D95" s="22">
        <v>3.3</v>
      </c>
      <c r="E95" s="22">
        <v>0.6</v>
      </c>
      <c r="F95" s="22">
        <v>16.7</v>
      </c>
      <c r="G95" s="23">
        <v>87</v>
      </c>
      <c r="H95" s="23">
        <v>0</v>
      </c>
      <c r="I95" s="23"/>
    </row>
    <row r="96" spans="1:28" ht="24.75" customHeight="1">
      <c r="A96" s="10" t="s">
        <v>19</v>
      </c>
      <c r="B96" s="15" t="s">
        <v>24</v>
      </c>
      <c r="C96" s="32">
        <v>180</v>
      </c>
      <c r="D96" s="20">
        <v>0.05</v>
      </c>
      <c r="E96" s="20">
        <v>0.01</v>
      </c>
      <c r="F96" s="20">
        <v>8.8000000000000007</v>
      </c>
      <c r="G96" s="21">
        <v>35.200000000000003</v>
      </c>
      <c r="H96" s="21">
        <v>2.5999999999999999E-2</v>
      </c>
      <c r="I96" s="21">
        <v>411</v>
      </c>
    </row>
    <row r="97" spans="1:28" ht="27.75" customHeight="1">
      <c r="A97" s="10"/>
      <c r="B97" s="31" t="s">
        <v>69</v>
      </c>
      <c r="C97" s="32">
        <v>60</v>
      </c>
      <c r="D97" s="18">
        <v>3.9</v>
      </c>
      <c r="E97" s="18">
        <v>2.4</v>
      </c>
      <c r="F97" s="18">
        <v>26.67</v>
      </c>
      <c r="G97" s="19">
        <v>143.82</v>
      </c>
      <c r="H97" s="19">
        <v>1.31</v>
      </c>
      <c r="I97" s="19">
        <v>449</v>
      </c>
    </row>
    <row r="98" spans="1:28" ht="27" customHeight="1">
      <c r="A98" s="10" t="s">
        <v>21</v>
      </c>
      <c r="B98" s="31" t="s">
        <v>70</v>
      </c>
      <c r="C98" s="32">
        <v>200</v>
      </c>
      <c r="D98" s="18">
        <v>27.22</v>
      </c>
      <c r="E98" s="18">
        <v>21.33</v>
      </c>
      <c r="F98" s="18">
        <v>29.2</v>
      </c>
      <c r="G98" s="19">
        <v>418</v>
      </c>
      <c r="H98" s="19">
        <v>2.66</v>
      </c>
      <c r="I98" s="19">
        <v>254</v>
      </c>
    </row>
    <row r="99" spans="1:28" ht="27" customHeight="1">
      <c r="A99" s="10"/>
      <c r="B99" s="35" t="s">
        <v>23</v>
      </c>
      <c r="C99" s="32">
        <v>30</v>
      </c>
      <c r="D99" s="20">
        <v>2.37</v>
      </c>
      <c r="E99" s="20">
        <v>0.3</v>
      </c>
      <c r="F99" s="20">
        <v>14.49</v>
      </c>
      <c r="G99" s="23">
        <v>71</v>
      </c>
      <c r="H99" s="23">
        <v>0</v>
      </c>
      <c r="I99" s="23"/>
    </row>
    <row r="100" spans="1:28" ht="27.75" customHeight="1">
      <c r="A100" s="10"/>
      <c r="B100" s="35" t="s">
        <v>32</v>
      </c>
      <c r="C100" s="32">
        <v>200</v>
      </c>
      <c r="D100" s="20">
        <v>1.2999999999999999E-2</v>
      </c>
      <c r="E100" s="20">
        <v>2.1999999999999999E-2</v>
      </c>
      <c r="F100" s="20">
        <v>11.22</v>
      </c>
      <c r="G100" s="21">
        <v>45.1</v>
      </c>
      <c r="H100" s="21">
        <v>3.11</v>
      </c>
      <c r="I100" s="21">
        <v>412</v>
      </c>
    </row>
    <row r="101" spans="1:28" ht="58.5" customHeight="1">
      <c r="A101" s="6" t="s">
        <v>74</v>
      </c>
      <c r="B101" s="5"/>
      <c r="C101" s="8">
        <f>SUM(C86:C99)</f>
        <v>1790</v>
      </c>
      <c r="D101" s="8">
        <f>SUM(D86:D100)</f>
        <v>67.863</v>
      </c>
      <c r="E101" s="8">
        <f>SUM(E86:E100)</f>
        <v>109.41200000000002</v>
      </c>
      <c r="F101" s="8">
        <f>SUM(F86:F100)</f>
        <v>256.42</v>
      </c>
      <c r="G101" s="9">
        <f>SUM(G86:G100)</f>
        <v>1811.4699999999998</v>
      </c>
      <c r="H101" s="9">
        <f>SUM(H86:H100)</f>
        <v>45.576000000000008</v>
      </c>
      <c r="I101" s="9"/>
    </row>
    <row r="102" spans="1:28" ht="7.5" customHeight="1">
      <c r="A102" s="36"/>
      <c r="B102" s="41"/>
      <c r="C102" s="38"/>
      <c r="D102" s="38"/>
      <c r="E102" s="38"/>
      <c r="F102" s="38"/>
      <c r="G102" s="39"/>
      <c r="H102" s="39"/>
      <c r="I102" s="40"/>
    </row>
    <row r="103" spans="1:28" ht="30" customHeight="1">
      <c r="A103" s="60">
        <v>46041</v>
      </c>
      <c r="B103" s="66"/>
      <c r="C103" s="66"/>
      <c r="D103" s="66"/>
      <c r="E103" s="66"/>
      <c r="F103" s="66"/>
      <c r="G103" s="66"/>
      <c r="H103" s="66"/>
      <c r="I103" s="67"/>
    </row>
    <row r="104" spans="1:28" s="1" customFormat="1" ht="29.25" customHeight="1">
      <c r="A104" s="55" t="s">
        <v>0</v>
      </c>
      <c r="B104" s="55" t="s">
        <v>1</v>
      </c>
      <c r="C104" s="55" t="s">
        <v>2</v>
      </c>
      <c r="D104" s="63" t="s">
        <v>3</v>
      </c>
      <c r="E104" s="64"/>
      <c r="F104" s="65"/>
      <c r="G104" s="55" t="s">
        <v>4</v>
      </c>
      <c r="H104" s="55" t="s">
        <v>5</v>
      </c>
      <c r="I104" s="55" t="s">
        <v>6</v>
      </c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</row>
    <row r="105" spans="1:28" ht="28.5" customHeight="1">
      <c r="A105" s="56"/>
      <c r="B105" s="56"/>
      <c r="C105" s="56"/>
      <c r="D105" s="42" t="s">
        <v>7</v>
      </c>
      <c r="E105" s="42" t="s">
        <v>8</v>
      </c>
      <c r="F105" s="42" t="s">
        <v>9</v>
      </c>
      <c r="G105" s="56"/>
      <c r="H105" s="56"/>
      <c r="I105" s="56"/>
    </row>
    <row r="106" spans="1:28" ht="21.75" customHeight="1">
      <c r="A106" s="10" t="s">
        <v>10</v>
      </c>
      <c r="B106" s="14" t="s">
        <v>88</v>
      </c>
      <c r="C106" s="32">
        <v>180</v>
      </c>
      <c r="D106" s="18">
        <v>3.96</v>
      </c>
      <c r="E106" s="18">
        <v>3.65</v>
      </c>
      <c r="F106" s="18">
        <v>24.3</v>
      </c>
      <c r="G106" s="19">
        <v>145.80000000000001</v>
      </c>
      <c r="H106" s="19">
        <v>0</v>
      </c>
      <c r="I106" s="19">
        <v>199</v>
      </c>
    </row>
    <row r="107" spans="1:28" ht="21.75" customHeight="1">
      <c r="A107" s="10"/>
      <c r="B107" s="14" t="s">
        <v>12</v>
      </c>
      <c r="C107" s="33">
        <v>180</v>
      </c>
      <c r="D107" s="22">
        <v>2.34</v>
      </c>
      <c r="E107" s="22">
        <v>2</v>
      </c>
      <c r="F107" s="22">
        <v>10.63</v>
      </c>
      <c r="G107" s="23">
        <v>70</v>
      </c>
      <c r="H107" s="23">
        <v>0.98</v>
      </c>
      <c r="I107" s="23">
        <v>414</v>
      </c>
    </row>
    <row r="108" spans="1:28" ht="21.75" customHeight="1">
      <c r="A108" s="10"/>
      <c r="B108" s="12" t="s">
        <v>13</v>
      </c>
      <c r="C108" s="33">
        <v>40</v>
      </c>
      <c r="D108" s="22">
        <v>2.4500000000000002</v>
      </c>
      <c r="E108" s="22">
        <v>7.55</v>
      </c>
      <c r="F108" s="22">
        <v>14.62</v>
      </c>
      <c r="G108" s="23">
        <v>136</v>
      </c>
      <c r="H108" s="23">
        <v>0</v>
      </c>
      <c r="I108" s="23">
        <v>1</v>
      </c>
    </row>
    <row r="109" spans="1:28" ht="37.5" customHeight="1">
      <c r="A109" s="10" t="s">
        <v>14</v>
      </c>
      <c r="B109" s="14" t="s">
        <v>46</v>
      </c>
      <c r="C109" s="32">
        <v>100</v>
      </c>
      <c r="D109" s="20">
        <v>0.5</v>
      </c>
      <c r="E109" s="20">
        <v>0</v>
      </c>
      <c r="F109" s="20">
        <v>12.12</v>
      </c>
      <c r="G109" s="21">
        <v>42.6</v>
      </c>
      <c r="H109" s="21">
        <v>2</v>
      </c>
      <c r="I109" s="21">
        <v>418</v>
      </c>
    </row>
    <row r="110" spans="1:28" ht="33.75" customHeight="1">
      <c r="A110" s="10" t="s">
        <v>16</v>
      </c>
      <c r="B110" s="35" t="s">
        <v>75</v>
      </c>
      <c r="C110" s="32">
        <v>50</v>
      </c>
      <c r="D110" s="20">
        <v>0.57999999999999996</v>
      </c>
      <c r="E110" s="20">
        <v>0.1</v>
      </c>
      <c r="F110" s="20">
        <v>3.64</v>
      </c>
      <c r="G110" s="21">
        <v>17.8</v>
      </c>
      <c r="H110" s="21">
        <v>11.23</v>
      </c>
      <c r="I110" s="21">
        <v>38</v>
      </c>
    </row>
    <row r="111" spans="1:28" ht="33" customHeight="1">
      <c r="A111" s="10"/>
      <c r="B111" s="31" t="s">
        <v>89</v>
      </c>
      <c r="C111" s="32">
        <v>200</v>
      </c>
      <c r="D111" s="18">
        <v>1.37</v>
      </c>
      <c r="E111" s="18">
        <v>3.89</v>
      </c>
      <c r="F111" s="18">
        <v>6.77</v>
      </c>
      <c r="G111" s="19">
        <v>67.73</v>
      </c>
      <c r="H111" s="19">
        <v>14.66</v>
      </c>
      <c r="I111" s="19">
        <v>73</v>
      </c>
    </row>
    <row r="112" spans="1:28" ht="27" customHeight="1">
      <c r="A112" s="10"/>
      <c r="B112" s="31" t="s">
        <v>47</v>
      </c>
      <c r="C112" s="32">
        <v>140</v>
      </c>
      <c r="D112" s="18">
        <v>8.02</v>
      </c>
      <c r="E112" s="18">
        <v>5.6</v>
      </c>
      <c r="F112" s="18">
        <v>36.06</v>
      </c>
      <c r="G112" s="19">
        <v>227.5</v>
      </c>
      <c r="H112" s="19">
        <v>20.6</v>
      </c>
      <c r="I112" s="19">
        <v>330</v>
      </c>
    </row>
    <row r="113" spans="1:28" ht="21.75" customHeight="1">
      <c r="A113" s="10"/>
      <c r="B113" s="14" t="s">
        <v>95</v>
      </c>
      <c r="C113" s="32">
        <v>75</v>
      </c>
      <c r="D113" s="18">
        <v>11.25</v>
      </c>
      <c r="E113" s="18">
        <v>8.25</v>
      </c>
      <c r="F113" s="18">
        <v>10.99</v>
      </c>
      <c r="G113" s="19">
        <v>163.5</v>
      </c>
      <c r="H113" s="19">
        <v>9.9</v>
      </c>
      <c r="I113" s="19">
        <v>299</v>
      </c>
    </row>
    <row r="114" spans="1:28" ht="21.75" customHeight="1">
      <c r="A114" s="10"/>
      <c r="B114" s="14" t="s">
        <v>38</v>
      </c>
      <c r="C114" s="32">
        <v>50</v>
      </c>
      <c r="D114" s="18">
        <v>0.34</v>
      </c>
      <c r="E114" s="18">
        <v>1.26</v>
      </c>
      <c r="F114" s="18">
        <v>2.4</v>
      </c>
      <c r="G114" s="19">
        <v>22.35</v>
      </c>
      <c r="H114" s="19">
        <v>0.71</v>
      </c>
      <c r="I114" s="19">
        <v>348</v>
      </c>
    </row>
    <row r="115" spans="1:28" ht="21.75" customHeight="1">
      <c r="A115" s="10"/>
      <c r="B115" s="15" t="s">
        <v>45</v>
      </c>
      <c r="C115" s="32">
        <v>180</v>
      </c>
      <c r="D115" s="20">
        <v>0.28000000000000003</v>
      </c>
      <c r="E115" s="20">
        <v>8.9999999999999993E-3</v>
      </c>
      <c r="F115" s="20">
        <v>17.600000000000001</v>
      </c>
      <c r="G115" s="21">
        <v>71.459999999999994</v>
      </c>
      <c r="H115" s="21">
        <v>0.25</v>
      </c>
      <c r="I115" s="21">
        <v>394</v>
      </c>
    </row>
    <row r="116" spans="1:28" ht="21.75" customHeight="1">
      <c r="A116" s="10"/>
      <c r="B116" s="15" t="s">
        <v>48</v>
      </c>
      <c r="C116" s="33">
        <v>45</v>
      </c>
      <c r="D116" s="22">
        <v>3.3</v>
      </c>
      <c r="E116" s="22">
        <v>0.6</v>
      </c>
      <c r="F116" s="22">
        <v>16.7</v>
      </c>
      <c r="G116" s="23">
        <v>87</v>
      </c>
      <c r="H116" s="23">
        <v>0</v>
      </c>
      <c r="I116" s="23"/>
    </row>
    <row r="117" spans="1:28" ht="21.75" customHeight="1">
      <c r="A117" s="10" t="s">
        <v>19</v>
      </c>
      <c r="B117" s="17" t="s">
        <v>20</v>
      </c>
      <c r="C117" s="33">
        <v>180</v>
      </c>
      <c r="D117" s="22">
        <v>4.8600000000000003</v>
      </c>
      <c r="E117" s="22">
        <v>4.5</v>
      </c>
      <c r="F117" s="22">
        <v>19.440000000000001</v>
      </c>
      <c r="G117" s="23">
        <v>142.19999999999999</v>
      </c>
      <c r="H117" s="23">
        <v>0</v>
      </c>
      <c r="I117" s="23">
        <v>401</v>
      </c>
    </row>
    <row r="118" spans="1:28" ht="21.75" customHeight="1">
      <c r="A118" s="10"/>
      <c r="B118" s="14" t="s">
        <v>49</v>
      </c>
      <c r="C118" s="33">
        <v>20</v>
      </c>
      <c r="D118" s="22">
        <v>1.46</v>
      </c>
      <c r="E118" s="22">
        <v>3.86</v>
      </c>
      <c r="F118" s="22">
        <v>13</v>
      </c>
      <c r="G118" s="23">
        <v>93</v>
      </c>
      <c r="H118" s="23">
        <v>0</v>
      </c>
      <c r="I118" s="23"/>
    </row>
    <row r="119" spans="1:28" ht="21.75" customHeight="1">
      <c r="A119" s="34" t="s">
        <v>21</v>
      </c>
      <c r="B119" s="15" t="s">
        <v>30</v>
      </c>
      <c r="C119" s="32">
        <v>130</v>
      </c>
      <c r="D119" s="20">
        <v>1.65</v>
      </c>
      <c r="E119" s="20">
        <v>4.1500000000000004</v>
      </c>
      <c r="F119" s="20">
        <v>17.7</v>
      </c>
      <c r="G119" s="21">
        <v>88.8</v>
      </c>
      <c r="H119" s="21">
        <v>15.7</v>
      </c>
      <c r="I119" s="21">
        <v>339</v>
      </c>
    </row>
    <row r="120" spans="1:28" ht="26.25" customHeight="1">
      <c r="A120" s="10"/>
      <c r="B120" s="14" t="s">
        <v>90</v>
      </c>
      <c r="C120" s="32">
        <v>70</v>
      </c>
      <c r="D120" s="18">
        <v>7.07</v>
      </c>
      <c r="E120" s="18">
        <v>2.04</v>
      </c>
      <c r="F120" s="18">
        <v>7.55</v>
      </c>
      <c r="G120" s="19">
        <v>77</v>
      </c>
      <c r="H120" s="19">
        <v>0.19</v>
      </c>
      <c r="I120" s="19">
        <v>277</v>
      </c>
    </row>
    <row r="121" spans="1:28" ht="21.75" customHeight="1">
      <c r="A121" s="10"/>
      <c r="B121" s="15" t="s">
        <v>24</v>
      </c>
      <c r="C121" s="32">
        <v>180</v>
      </c>
      <c r="D121" s="20">
        <v>0.05</v>
      </c>
      <c r="E121" s="20">
        <v>0.01</v>
      </c>
      <c r="F121" s="20">
        <v>8.8000000000000007</v>
      </c>
      <c r="G121" s="21">
        <v>35.200000000000003</v>
      </c>
      <c r="H121" s="21">
        <v>2.5999999999999999E-2</v>
      </c>
      <c r="I121" s="21">
        <v>411</v>
      </c>
    </row>
    <row r="122" spans="1:28" ht="27.75" customHeight="1">
      <c r="A122" s="10"/>
      <c r="B122" s="15" t="s">
        <v>23</v>
      </c>
      <c r="C122" s="32">
        <v>30</v>
      </c>
      <c r="D122" s="20">
        <v>2.37</v>
      </c>
      <c r="E122" s="20">
        <v>0.3</v>
      </c>
      <c r="F122" s="20">
        <v>14.49</v>
      </c>
      <c r="G122" s="23">
        <v>71</v>
      </c>
      <c r="H122" s="23">
        <v>0</v>
      </c>
      <c r="I122" s="23"/>
    </row>
    <row r="123" spans="1:28" ht="51.75" customHeight="1">
      <c r="A123" s="24" t="s">
        <v>50</v>
      </c>
      <c r="B123" s="25"/>
      <c r="C123" s="8">
        <f t="shared" ref="C123:H123" si="4">SUM(C106:C122)</f>
        <v>1850</v>
      </c>
      <c r="D123" s="8">
        <f t="shared" si="4"/>
        <v>51.849999999999994</v>
      </c>
      <c r="E123" s="8">
        <f t="shared" si="4"/>
        <v>47.768999999999991</v>
      </c>
      <c r="F123" s="8">
        <f t="shared" si="4"/>
        <v>236.81</v>
      </c>
      <c r="G123" s="9">
        <f t="shared" si="4"/>
        <v>1558.9400000000003</v>
      </c>
      <c r="H123" s="9">
        <f t="shared" si="4"/>
        <v>76.245999999999995</v>
      </c>
      <c r="I123" s="9"/>
    </row>
    <row r="124" spans="1:28" ht="20.25" customHeight="1">
      <c r="A124" s="43"/>
      <c r="B124" s="44"/>
      <c r="C124" s="38"/>
      <c r="D124" s="38"/>
      <c r="E124" s="38"/>
      <c r="F124" s="38"/>
      <c r="G124" s="39"/>
      <c r="H124" s="39"/>
      <c r="I124" s="39"/>
    </row>
    <row r="125" spans="1:28" ht="26.25" customHeight="1">
      <c r="A125" s="54">
        <v>46042</v>
      </c>
      <c r="B125" s="51"/>
      <c r="C125" s="52"/>
      <c r="D125" s="52"/>
      <c r="E125" s="52"/>
      <c r="F125" s="52"/>
      <c r="G125" s="53"/>
      <c r="H125" s="53"/>
      <c r="I125" s="53"/>
    </row>
    <row r="126" spans="1:28" s="1" customFormat="1" ht="26.25" customHeight="1">
      <c r="A126" s="55" t="s">
        <v>0</v>
      </c>
      <c r="B126" s="55" t="s">
        <v>1</v>
      </c>
      <c r="C126" s="55" t="s">
        <v>2</v>
      </c>
      <c r="D126" s="63" t="s">
        <v>3</v>
      </c>
      <c r="E126" s="64"/>
      <c r="F126" s="65"/>
      <c r="G126" s="55" t="s">
        <v>4</v>
      </c>
      <c r="H126" s="55" t="s">
        <v>5</v>
      </c>
      <c r="I126" s="55" t="s">
        <v>6</v>
      </c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</row>
    <row r="127" spans="1:28" ht="21.75" customHeight="1">
      <c r="A127" s="56"/>
      <c r="B127" s="56"/>
      <c r="C127" s="56"/>
      <c r="D127" s="42" t="s">
        <v>7</v>
      </c>
      <c r="E127" s="42" t="s">
        <v>8</v>
      </c>
      <c r="F127" s="42" t="s">
        <v>9</v>
      </c>
      <c r="G127" s="56"/>
      <c r="H127" s="56"/>
      <c r="I127" s="56"/>
    </row>
    <row r="128" spans="1:28" ht="35.25" customHeight="1">
      <c r="A128" s="10" t="s">
        <v>10</v>
      </c>
      <c r="B128" s="4" t="s">
        <v>11</v>
      </c>
      <c r="C128" s="33">
        <v>180</v>
      </c>
      <c r="D128" s="22">
        <v>3.37</v>
      </c>
      <c r="E128" s="22">
        <v>1.7</v>
      </c>
      <c r="F128" s="22">
        <v>21.51</v>
      </c>
      <c r="G128" s="23">
        <v>115.2</v>
      </c>
      <c r="H128" s="23">
        <v>1.28</v>
      </c>
      <c r="I128" s="23">
        <v>199</v>
      </c>
    </row>
    <row r="129" spans="1:28" ht="21.75" customHeight="1">
      <c r="A129" s="10"/>
      <c r="B129" s="15" t="s">
        <v>27</v>
      </c>
      <c r="C129" s="32">
        <v>180</v>
      </c>
      <c r="D129" s="20">
        <v>4.03</v>
      </c>
      <c r="E129" s="20">
        <v>3.5</v>
      </c>
      <c r="F129" s="20">
        <v>17.399999999999999</v>
      </c>
      <c r="G129" s="21">
        <v>117.7</v>
      </c>
      <c r="H129" s="21">
        <v>1.57</v>
      </c>
      <c r="I129" s="21">
        <v>416</v>
      </c>
    </row>
    <row r="130" spans="1:28" ht="24.75" customHeight="1">
      <c r="A130" s="10"/>
      <c r="B130" s="15" t="s">
        <v>28</v>
      </c>
      <c r="C130" s="32">
        <v>45</v>
      </c>
      <c r="D130" s="20">
        <v>5.76</v>
      </c>
      <c r="E130" s="20">
        <v>5.25</v>
      </c>
      <c r="F130" s="20">
        <v>14.94</v>
      </c>
      <c r="G130" s="21">
        <v>133</v>
      </c>
      <c r="H130" s="21">
        <v>0.24</v>
      </c>
      <c r="I130" s="21">
        <v>3</v>
      </c>
    </row>
    <row r="131" spans="1:28" ht="37.5" customHeight="1">
      <c r="A131" s="34" t="s">
        <v>14</v>
      </c>
      <c r="B131" s="14" t="s">
        <v>41</v>
      </c>
      <c r="C131" s="32">
        <v>150</v>
      </c>
      <c r="D131" s="18">
        <v>0.4</v>
      </c>
      <c r="E131" s="18">
        <v>0.4</v>
      </c>
      <c r="F131" s="18">
        <v>9.8000000000000007</v>
      </c>
      <c r="G131" s="19">
        <v>44</v>
      </c>
      <c r="H131" s="19">
        <v>10</v>
      </c>
      <c r="I131" s="19">
        <v>386</v>
      </c>
    </row>
    <row r="132" spans="1:28" ht="28.5" customHeight="1">
      <c r="A132" s="10" t="s">
        <v>16</v>
      </c>
      <c r="B132" s="14" t="s">
        <v>76</v>
      </c>
      <c r="C132" s="32">
        <v>50</v>
      </c>
      <c r="D132" s="18">
        <v>0.7</v>
      </c>
      <c r="E132" s="18">
        <v>2.5299999999999998</v>
      </c>
      <c r="F132" s="18">
        <v>4.5</v>
      </c>
      <c r="G132" s="19">
        <v>43.7</v>
      </c>
      <c r="H132" s="19">
        <v>16.22</v>
      </c>
      <c r="I132" s="19">
        <v>21</v>
      </c>
    </row>
    <row r="133" spans="1:28" ht="24" customHeight="1">
      <c r="A133" s="10"/>
      <c r="B133" s="35" t="s">
        <v>91</v>
      </c>
      <c r="C133" s="32">
        <v>180</v>
      </c>
      <c r="D133" s="20">
        <v>1.458</v>
      </c>
      <c r="E133" s="20">
        <v>3.6</v>
      </c>
      <c r="F133" s="20">
        <v>10.15</v>
      </c>
      <c r="G133" s="21">
        <v>79.02</v>
      </c>
      <c r="H133" s="21">
        <v>6.3</v>
      </c>
      <c r="I133" s="21">
        <v>64</v>
      </c>
    </row>
    <row r="134" spans="1:28" ht="24.75" customHeight="1">
      <c r="A134" s="10"/>
      <c r="B134" s="14" t="s">
        <v>17</v>
      </c>
      <c r="C134" s="32">
        <v>85</v>
      </c>
      <c r="D134" s="18">
        <v>10.7</v>
      </c>
      <c r="E134" s="18">
        <v>8.48</v>
      </c>
      <c r="F134" s="18">
        <v>2.72</v>
      </c>
      <c r="G134" s="19">
        <v>130</v>
      </c>
      <c r="H134" s="19">
        <v>0.56999999999999995</v>
      </c>
      <c r="I134" s="19">
        <v>293</v>
      </c>
    </row>
    <row r="135" spans="1:28" ht="27" customHeight="1">
      <c r="A135" s="10"/>
      <c r="B135" s="14" t="s">
        <v>39</v>
      </c>
      <c r="C135" s="32">
        <v>140</v>
      </c>
      <c r="D135" s="18">
        <v>3.4</v>
      </c>
      <c r="E135" s="18">
        <v>5</v>
      </c>
      <c r="F135" s="18">
        <v>34.200000000000003</v>
      </c>
      <c r="G135" s="19">
        <v>195.72</v>
      </c>
      <c r="H135" s="19">
        <v>20.68</v>
      </c>
      <c r="I135" s="19">
        <v>332</v>
      </c>
    </row>
    <row r="136" spans="1:28" ht="28.5" customHeight="1">
      <c r="A136" s="34"/>
      <c r="B136" s="14" t="s">
        <v>65</v>
      </c>
      <c r="C136" s="32">
        <v>180</v>
      </c>
      <c r="D136" s="18">
        <v>0.14000000000000001</v>
      </c>
      <c r="E136" s="18">
        <v>0.14000000000000001</v>
      </c>
      <c r="F136" s="18">
        <v>3.5</v>
      </c>
      <c r="G136" s="18">
        <v>87.93</v>
      </c>
      <c r="H136" s="19">
        <v>1.55</v>
      </c>
      <c r="I136" s="19">
        <v>390</v>
      </c>
    </row>
    <row r="137" spans="1:28" ht="26.25" customHeight="1">
      <c r="A137" s="10"/>
      <c r="B137" s="12" t="s">
        <v>18</v>
      </c>
      <c r="C137" s="33">
        <v>42</v>
      </c>
      <c r="D137" s="22">
        <v>3.3</v>
      </c>
      <c r="E137" s="22">
        <v>0.6</v>
      </c>
      <c r="F137" s="22">
        <v>16.7</v>
      </c>
      <c r="G137" s="23">
        <v>87</v>
      </c>
      <c r="H137" s="23">
        <v>0</v>
      </c>
      <c r="I137" s="23"/>
    </row>
    <row r="138" spans="1:28" ht="26.25" customHeight="1">
      <c r="A138" s="10" t="s">
        <v>19</v>
      </c>
      <c r="B138" s="15" t="s">
        <v>104</v>
      </c>
      <c r="C138" s="32">
        <v>180</v>
      </c>
      <c r="D138" s="20">
        <v>5.48</v>
      </c>
      <c r="E138" s="20">
        <v>4.88</v>
      </c>
      <c r="F138" s="20">
        <v>9.07</v>
      </c>
      <c r="G138" s="21">
        <v>102</v>
      </c>
      <c r="H138" s="21">
        <v>2.46</v>
      </c>
      <c r="I138" s="21">
        <v>419</v>
      </c>
    </row>
    <row r="139" spans="1:28" ht="25.5" customHeight="1">
      <c r="A139" s="10"/>
      <c r="B139" s="15" t="s">
        <v>66</v>
      </c>
      <c r="C139" s="32">
        <v>20</v>
      </c>
      <c r="D139" s="20">
        <v>2.48</v>
      </c>
      <c r="E139" s="20">
        <v>0.31</v>
      </c>
      <c r="F139" s="20">
        <v>15.21</v>
      </c>
      <c r="G139" s="21">
        <v>73.64</v>
      </c>
      <c r="H139" s="21">
        <v>0</v>
      </c>
      <c r="I139" s="21">
        <v>123</v>
      </c>
    </row>
    <row r="140" spans="1:28" ht="24.75" customHeight="1">
      <c r="A140" s="10" t="s">
        <v>21</v>
      </c>
      <c r="B140" s="14" t="s">
        <v>71</v>
      </c>
      <c r="C140" s="32">
        <v>180</v>
      </c>
      <c r="D140" s="18">
        <v>30.28</v>
      </c>
      <c r="E140" s="18">
        <v>1.5</v>
      </c>
      <c r="F140" s="18">
        <v>48.66</v>
      </c>
      <c r="G140" s="19">
        <v>510</v>
      </c>
      <c r="H140" s="19">
        <v>0.38</v>
      </c>
      <c r="I140" s="19">
        <v>249</v>
      </c>
    </row>
    <row r="141" spans="1:28" ht="22.5" customHeight="1">
      <c r="A141" s="10"/>
      <c r="B141" s="15" t="s">
        <v>32</v>
      </c>
      <c r="C141" s="32">
        <v>180</v>
      </c>
      <c r="D141" s="20">
        <v>1.2999999999999999E-2</v>
      </c>
      <c r="E141" s="20">
        <v>2.1999999999999999E-2</v>
      </c>
      <c r="F141" s="20">
        <v>11.22</v>
      </c>
      <c r="G141" s="21">
        <v>45.1</v>
      </c>
      <c r="H141" s="21">
        <v>3.11</v>
      </c>
      <c r="I141" s="21">
        <v>412</v>
      </c>
    </row>
    <row r="142" spans="1:28" ht="32.25" customHeight="1">
      <c r="A142" s="10"/>
      <c r="B142" s="15" t="s">
        <v>23</v>
      </c>
      <c r="C142" s="32">
        <v>30</v>
      </c>
      <c r="D142" s="20">
        <v>2.37</v>
      </c>
      <c r="E142" s="20">
        <v>0.3</v>
      </c>
      <c r="F142" s="20">
        <v>14.49</v>
      </c>
      <c r="G142" s="23">
        <v>71</v>
      </c>
      <c r="H142" s="23">
        <v>0</v>
      </c>
      <c r="I142" s="23"/>
    </row>
    <row r="143" spans="1:28" s="30" customFormat="1" ht="55.5" customHeight="1">
      <c r="A143" s="24" t="s">
        <v>52</v>
      </c>
      <c r="B143" s="25"/>
      <c r="C143" s="26">
        <f t="shared" ref="C143:H143" si="5">SUM(C128:C142)</f>
        <v>1822</v>
      </c>
      <c r="D143" s="26">
        <f t="shared" si="5"/>
        <v>73.881</v>
      </c>
      <c r="E143" s="26">
        <f t="shared" si="5"/>
        <v>38.212000000000003</v>
      </c>
      <c r="F143" s="26">
        <f t="shared" si="5"/>
        <v>234.07</v>
      </c>
      <c r="G143" s="27">
        <f t="shared" si="5"/>
        <v>1835.01</v>
      </c>
      <c r="H143" s="27">
        <f t="shared" si="5"/>
        <v>64.36</v>
      </c>
      <c r="I143" s="27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</row>
    <row r="144" spans="1:28" s="30" customFormat="1" ht="9" customHeight="1">
      <c r="A144" s="43"/>
      <c r="B144" s="44"/>
      <c r="C144" s="45"/>
      <c r="D144" s="45"/>
      <c r="E144" s="45"/>
      <c r="F144" s="45"/>
      <c r="G144" s="46"/>
      <c r="H144" s="46"/>
      <c r="I144" s="47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</row>
    <row r="145" spans="1:28" ht="21.75" customHeight="1">
      <c r="A145" s="68">
        <v>46043</v>
      </c>
      <c r="B145" s="71"/>
      <c r="C145" s="71"/>
      <c r="D145" s="71"/>
      <c r="E145" s="71"/>
      <c r="F145" s="71"/>
      <c r="G145" s="71"/>
      <c r="H145" s="71"/>
      <c r="I145" s="72"/>
    </row>
    <row r="146" spans="1:28" s="1" customFormat="1" ht="21.75" customHeight="1">
      <c r="A146" s="55" t="s">
        <v>0</v>
      </c>
      <c r="B146" s="55" t="s">
        <v>1</v>
      </c>
      <c r="C146" s="55" t="s">
        <v>2</v>
      </c>
      <c r="D146" s="63" t="s">
        <v>3</v>
      </c>
      <c r="E146" s="64"/>
      <c r="F146" s="65"/>
      <c r="G146" s="55" t="s">
        <v>4</v>
      </c>
      <c r="H146" s="55" t="s">
        <v>5</v>
      </c>
      <c r="I146" s="55" t="s">
        <v>6</v>
      </c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</row>
    <row r="147" spans="1:28" ht="25.5" customHeight="1">
      <c r="A147" s="56"/>
      <c r="B147" s="56"/>
      <c r="C147" s="56"/>
      <c r="D147" s="42" t="s">
        <v>7</v>
      </c>
      <c r="E147" s="42" t="s">
        <v>8</v>
      </c>
      <c r="F147" s="42" t="s">
        <v>9</v>
      </c>
      <c r="G147" s="56"/>
      <c r="H147" s="56"/>
      <c r="I147" s="56"/>
    </row>
    <row r="148" spans="1:28" ht="38.25" customHeight="1">
      <c r="A148" s="10" t="s">
        <v>10</v>
      </c>
      <c r="B148" s="31" t="s">
        <v>51</v>
      </c>
      <c r="C148" s="32">
        <v>200</v>
      </c>
      <c r="D148" s="18">
        <v>3.09</v>
      </c>
      <c r="E148" s="18">
        <v>4.07</v>
      </c>
      <c r="F148" s="18">
        <v>36.979999999999997</v>
      </c>
      <c r="G148" s="19">
        <v>197</v>
      </c>
      <c r="H148" s="19">
        <v>0</v>
      </c>
      <c r="I148" s="19">
        <v>199</v>
      </c>
    </row>
    <row r="149" spans="1:28" ht="21.75" customHeight="1">
      <c r="A149" s="10"/>
      <c r="B149" s="14" t="s">
        <v>35</v>
      </c>
      <c r="C149" s="32">
        <v>180</v>
      </c>
      <c r="D149" s="18">
        <v>2.65</v>
      </c>
      <c r="E149" s="18">
        <v>2.33</v>
      </c>
      <c r="F149" s="18">
        <v>11.31</v>
      </c>
      <c r="G149" s="19">
        <v>77</v>
      </c>
      <c r="H149" s="19">
        <v>1.19</v>
      </c>
      <c r="I149" s="19">
        <v>413</v>
      </c>
    </row>
    <row r="150" spans="1:28" ht="28.5" customHeight="1">
      <c r="A150" s="10"/>
      <c r="B150" s="14" t="s">
        <v>53</v>
      </c>
      <c r="C150" s="32">
        <v>55</v>
      </c>
      <c r="D150" s="18">
        <v>2.4900000000000002</v>
      </c>
      <c r="E150" s="18">
        <v>3.93</v>
      </c>
      <c r="F150" s="18">
        <v>27.56</v>
      </c>
      <c r="G150" s="19">
        <v>156</v>
      </c>
      <c r="H150" s="19">
        <v>0.1</v>
      </c>
      <c r="I150" s="19">
        <v>2</v>
      </c>
    </row>
    <row r="151" spans="1:28" ht="36.75" customHeight="1">
      <c r="A151" s="10" t="s">
        <v>14</v>
      </c>
      <c r="B151" s="14" t="s">
        <v>54</v>
      </c>
      <c r="C151" s="32">
        <v>150</v>
      </c>
      <c r="D151" s="18">
        <v>0.3</v>
      </c>
      <c r="E151" s="18">
        <v>0.3</v>
      </c>
      <c r="F151" s="18">
        <v>10.23</v>
      </c>
      <c r="G151" s="19">
        <v>46</v>
      </c>
      <c r="H151" s="19">
        <v>5</v>
      </c>
      <c r="I151" s="19">
        <v>386</v>
      </c>
    </row>
    <row r="152" spans="1:28" ht="21.75" customHeight="1">
      <c r="A152" s="10" t="s">
        <v>16</v>
      </c>
      <c r="B152" s="14" t="s">
        <v>84</v>
      </c>
      <c r="C152" s="32">
        <v>50</v>
      </c>
      <c r="D152" s="18">
        <v>0.42</v>
      </c>
      <c r="E152" s="18">
        <v>2.5499999999999998</v>
      </c>
      <c r="F152" s="18">
        <v>1.3</v>
      </c>
      <c r="G152" s="19">
        <v>29.9</v>
      </c>
      <c r="H152" s="19">
        <v>2.9</v>
      </c>
      <c r="I152" s="19">
        <v>20</v>
      </c>
    </row>
    <row r="153" spans="1:28" ht="33" customHeight="1">
      <c r="A153" s="10"/>
      <c r="B153" s="31" t="s">
        <v>92</v>
      </c>
      <c r="C153" s="32">
        <v>200</v>
      </c>
      <c r="D153" s="18">
        <v>4.38</v>
      </c>
      <c r="E153" s="18">
        <v>4.2</v>
      </c>
      <c r="F153" s="18">
        <v>13.04</v>
      </c>
      <c r="G153" s="19">
        <v>107.8</v>
      </c>
      <c r="H153" s="19">
        <v>4.6399999999999997</v>
      </c>
      <c r="I153" s="19">
        <v>87</v>
      </c>
    </row>
    <row r="154" spans="1:28" ht="21.75" customHeight="1">
      <c r="A154" s="10"/>
      <c r="B154" s="14" t="s">
        <v>44</v>
      </c>
      <c r="C154" s="32">
        <v>130</v>
      </c>
      <c r="D154" s="18">
        <v>2.52</v>
      </c>
      <c r="E154" s="18">
        <v>3.43</v>
      </c>
      <c r="F154" s="18">
        <v>19.93</v>
      </c>
      <c r="G154" s="19">
        <v>130</v>
      </c>
      <c r="H154" s="19">
        <v>18.2</v>
      </c>
      <c r="I154" s="19">
        <v>336</v>
      </c>
    </row>
    <row r="155" spans="1:28" ht="25.5" customHeight="1">
      <c r="A155" s="10"/>
      <c r="B155" s="14" t="s">
        <v>55</v>
      </c>
      <c r="C155" s="32">
        <v>70</v>
      </c>
      <c r="D155" s="18">
        <v>10.71</v>
      </c>
      <c r="E155" s="18">
        <v>9.86</v>
      </c>
      <c r="F155" s="18">
        <v>10.96</v>
      </c>
      <c r="G155" s="19">
        <v>175.74</v>
      </c>
      <c r="H155" s="19">
        <v>0.51</v>
      </c>
      <c r="I155" s="19">
        <v>322</v>
      </c>
    </row>
    <row r="156" spans="1:28" ht="25.5" customHeight="1">
      <c r="A156" s="10"/>
      <c r="B156" s="14" t="s">
        <v>100</v>
      </c>
      <c r="C156" s="32">
        <v>180</v>
      </c>
      <c r="D156" s="18">
        <v>0.45</v>
      </c>
      <c r="E156" s="18">
        <v>0.1</v>
      </c>
      <c r="F156" s="18">
        <v>34</v>
      </c>
      <c r="G156" s="18">
        <v>138.6</v>
      </c>
      <c r="H156" s="19">
        <v>12.9</v>
      </c>
      <c r="I156" s="19">
        <v>392</v>
      </c>
    </row>
    <row r="157" spans="1:28" ht="26.25" customHeight="1">
      <c r="A157" s="10"/>
      <c r="B157" s="12" t="s">
        <v>18</v>
      </c>
      <c r="C157" s="33">
        <v>42</v>
      </c>
      <c r="D157" s="22">
        <v>3.3</v>
      </c>
      <c r="E157" s="22">
        <v>0.6</v>
      </c>
      <c r="F157" s="22">
        <v>16.7</v>
      </c>
      <c r="G157" s="23">
        <v>87</v>
      </c>
      <c r="H157" s="23">
        <v>0</v>
      </c>
      <c r="I157" s="23"/>
    </row>
    <row r="158" spans="1:28" ht="27" customHeight="1">
      <c r="A158" s="10" t="s">
        <v>19</v>
      </c>
      <c r="B158" s="15" t="s">
        <v>27</v>
      </c>
      <c r="C158" s="32">
        <v>180</v>
      </c>
      <c r="D158" s="20">
        <v>4.03</v>
      </c>
      <c r="E158" s="20">
        <v>3.5</v>
      </c>
      <c r="F158" s="20">
        <v>17.399999999999999</v>
      </c>
      <c r="G158" s="21">
        <v>117.7</v>
      </c>
      <c r="H158" s="21">
        <v>1.57</v>
      </c>
      <c r="I158" s="21">
        <v>416</v>
      </c>
    </row>
    <row r="159" spans="1:28" ht="27" customHeight="1">
      <c r="A159" s="10"/>
      <c r="B159" s="14" t="s">
        <v>22</v>
      </c>
      <c r="C159" s="32">
        <v>20</v>
      </c>
      <c r="D159" s="18">
        <v>1.1000000000000001</v>
      </c>
      <c r="E159" s="18">
        <v>5.4</v>
      </c>
      <c r="F159" s="18">
        <v>12.6</v>
      </c>
      <c r="G159" s="19">
        <v>104</v>
      </c>
      <c r="H159" s="19">
        <v>0</v>
      </c>
      <c r="I159" s="19"/>
    </row>
    <row r="160" spans="1:28" ht="27.75" customHeight="1">
      <c r="A160" s="10" t="s">
        <v>21</v>
      </c>
      <c r="B160" s="14" t="s">
        <v>86</v>
      </c>
      <c r="C160" s="32">
        <v>180</v>
      </c>
      <c r="D160" s="18">
        <v>4.08</v>
      </c>
      <c r="E160" s="18">
        <v>3.7</v>
      </c>
      <c r="F160" s="18">
        <v>17.5</v>
      </c>
      <c r="G160" s="19">
        <v>120</v>
      </c>
      <c r="H160" s="19">
        <v>15</v>
      </c>
      <c r="I160" s="19">
        <v>350</v>
      </c>
    </row>
    <row r="161" spans="1:28" ht="27.75" customHeight="1">
      <c r="A161" s="10"/>
      <c r="B161" s="15" t="s">
        <v>23</v>
      </c>
      <c r="C161" s="32">
        <v>30</v>
      </c>
      <c r="D161" s="20">
        <v>2.37</v>
      </c>
      <c r="E161" s="20">
        <v>0.3</v>
      </c>
      <c r="F161" s="20">
        <v>14.49</v>
      </c>
      <c r="G161" s="23">
        <v>71</v>
      </c>
      <c r="H161" s="23">
        <v>0</v>
      </c>
      <c r="I161" s="23"/>
    </row>
    <row r="162" spans="1:28" ht="30.75" customHeight="1">
      <c r="A162" s="10"/>
      <c r="B162" s="14" t="s">
        <v>101</v>
      </c>
      <c r="C162" s="32">
        <v>180</v>
      </c>
      <c r="D162" s="18">
        <v>0.31</v>
      </c>
      <c r="E162" s="18">
        <v>0.01</v>
      </c>
      <c r="F162" s="18">
        <v>19.559999999999999</v>
      </c>
      <c r="G162" s="19">
        <v>79.400000000000006</v>
      </c>
      <c r="H162" s="19">
        <v>0.28000000000000003</v>
      </c>
      <c r="I162" s="19">
        <v>394</v>
      </c>
    </row>
    <row r="163" spans="1:28" ht="58.5" customHeight="1">
      <c r="A163" s="24" t="s">
        <v>56</v>
      </c>
      <c r="B163" s="25"/>
      <c r="C163" s="8">
        <f t="shared" ref="C163:H163" si="6">SUM(C148:C162)</f>
        <v>1847</v>
      </c>
      <c r="D163" s="8">
        <f t="shared" si="6"/>
        <v>42.2</v>
      </c>
      <c r="E163" s="8">
        <f t="shared" si="6"/>
        <v>44.28</v>
      </c>
      <c r="F163" s="8">
        <f t="shared" si="6"/>
        <v>263.56</v>
      </c>
      <c r="G163" s="9">
        <f t="shared" si="6"/>
        <v>1637.14</v>
      </c>
      <c r="H163" s="9">
        <f t="shared" si="6"/>
        <v>62.29</v>
      </c>
      <c r="I163" s="27"/>
    </row>
    <row r="164" spans="1:28" ht="12.75" customHeight="1">
      <c r="A164" s="43"/>
      <c r="B164" s="44"/>
      <c r="C164" s="38"/>
      <c r="D164" s="38"/>
      <c r="E164" s="38"/>
      <c r="F164" s="38"/>
      <c r="G164" s="39"/>
      <c r="H164" s="39"/>
      <c r="I164" s="47"/>
    </row>
    <row r="165" spans="1:28" ht="24" customHeight="1">
      <c r="A165" s="73">
        <v>46044</v>
      </c>
      <c r="B165" s="74"/>
      <c r="C165" s="74"/>
      <c r="D165" s="74"/>
      <c r="E165" s="74"/>
      <c r="F165" s="74"/>
      <c r="G165" s="74"/>
      <c r="H165" s="74"/>
      <c r="I165" s="75"/>
    </row>
    <row r="166" spans="1:28" s="1" customFormat="1" ht="21.75" customHeight="1">
      <c r="A166" s="55" t="s">
        <v>0</v>
      </c>
      <c r="B166" s="55" t="s">
        <v>1</v>
      </c>
      <c r="C166" s="55" t="s">
        <v>2</v>
      </c>
      <c r="D166" s="63" t="s">
        <v>3</v>
      </c>
      <c r="E166" s="64"/>
      <c r="F166" s="65"/>
      <c r="G166" s="55" t="s">
        <v>4</v>
      </c>
      <c r="H166" s="55" t="s">
        <v>5</v>
      </c>
      <c r="I166" s="55" t="s">
        <v>6</v>
      </c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</row>
    <row r="167" spans="1:28" ht="24" customHeight="1">
      <c r="A167" s="56"/>
      <c r="B167" s="56"/>
      <c r="C167" s="56"/>
      <c r="D167" s="42" t="s">
        <v>7</v>
      </c>
      <c r="E167" s="42" t="s">
        <v>8</v>
      </c>
      <c r="F167" s="42" t="s">
        <v>9</v>
      </c>
      <c r="G167" s="56"/>
      <c r="H167" s="56"/>
      <c r="I167" s="56"/>
    </row>
    <row r="168" spans="1:28" ht="33" customHeight="1">
      <c r="A168" s="10" t="s">
        <v>10</v>
      </c>
      <c r="B168" s="31" t="s">
        <v>57</v>
      </c>
      <c r="C168" s="33">
        <v>180</v>
      </c>
      <c r="D168" s="18">
        <v>5.17</v>
      </c>
      <c r="E168" s="18">
        <v>5.21</v>
      </c>
      <c r="F168" s="18">
        <v>18.829999999999998</v>
      </c>
      <c r="G168" s="19">
        <v>145.19999999999999</v>
      </c>
      <c r="H168" s="19">
        <v>0.91</v>
      </c>
      <c r="I168" s="19">
        <v>100</v>
      </c>
    </row>
    <row r="169" spans="1:28" ht="24" customHeight="1">
      <c r="A169" s="10"/>
      <c r="B169" s="31" t="s">
        <v>12</v>
      </c>
      <c r="C169" s="33">
        <v>180</v>
      </c>
      <c r="D169" s="22">
        <v>2.34</v>
      </c>
      <c r="E169" s="22">
        <v>2</v>
      </c>
      <c r="F169" s="22">
        <v>10.63</v>
      </c>
      <c r="G169" s="23">
        <v>70</v>
      </c>
      <c r="H169" s="23">
        <v>0.98</v>
      </c>
      <c r="I169" s="23">
        <v>414</v>
      </c>
    </row>
    <row r="170" spans="1:28" ht="18.75" customHeight="1">
      <c r="A170" s="10"/>
      <c r="B170" s="12" t="s">
        <v>13</v>
      </c>
      <c r="C170" s="33">
        <v>40</v>
      </c>
      <c r="D170" s="22">
        <v>2.4500000000000002</v>
      </c>
      <c r="E170" s="22">
        <v>7.55</v>
      </c>
      <c r="F170" s="22">
        <v>14.62</v>
      </c>
      <c r="G170" s="23">
        <v>136</v>
      </c>
      <c r="H170" s="23">
        <v>0</v>
      </c>
      <c r="I170" s="23">
        <v>1</v>
      </c>
    </row>
    <row r="171" spans="1:28" ht="31.5" customHeight="1">
      <c r="A171" s="10" t="s">
        <v>14</v>
      </c>
      <c r="B171" s="14" t="s">
        <v>36</v>
      </c>
      <c r="C171" s="32">
        <v>150</v>
      </c>
      <c r="D171" s="18">
        <v>0.8</v>
      </c>
      <c r="E171" s="18">
        <v>0.8</v>
      </c>
      <c r="F171" s="18">
        <v>31.5</v>
      </c>
      <c r="G171" s="19">
        <v>142.5</v>
      </c>
      <c r="H171" s="19">
        <v>15</v>
      </c>
      <c r="I171" s="19">
        <v>386</v>
      </c>
    </row>
    <row r="172" spans="1:28" ht="21.75" customHeight="1">
      <c r="A172" s="10" t="s">
        <v>16</v>
      </c>
      <c r="B172" s="15" t="s">
        <v>82</v>
      </c>
      <c r="C172" s="32">
        <v>50</v>
      </c>
      <c r="D172" s="20">
        <v>0.6</v>
      </c>
      <c r="E172" s="20">
        <v>3.08</v>
      </c>
      <c r="F172" s="20">
        <v>4.22</v>
      </c>
      <c r="G172" s="21">
        <v>47.4</v>
      </c>
      <c r="H172" s="21">
        <v>5.0999999999999996</v>
      </c>
      <c r="I172" s="21">
        <v>46</v>
      </c>
    </row>
    <row r="173" spans="1:28" ht="24" customHeight="1">
      <c r="A173" s="10"/>
      <c r="B173" s="35" t="s">
        <v>83</v>
      </c>
      <c r="C173" s="32">
        <v>200</v>
      </c>
      <c r="D173" s="20">
        <v>1.68</v>
      </c>
      <c r="E173" s="20">
        <v>4.09</v>
      </c>
      <c r="F173" s="20">
        <v>13.2</v>
      </c>
      <c r="G173" s="21">
        <v>96.6</v>
      </c>
      <c r="H173" s="21">
        <v>6.03</v>
      </c>
      <c r="I173" s="21">
        <v>82</v>
      </c>
    </row>
    <row r="174" spans="1:28" ht="21" customHeight="1">
      <c r="A174" s="34"/>
      <c r="B174" s="14" t="s">
        <v>102</v>
      </c>
      <c r="C174" s="32">
        <v>140</v>
      </c>
      <c r="D174" s="18">
        <v>8.02</v>
      </c>
      <c r="E174" s="18">
        <v>5.6</v>
      </c>
      <c r="F174" s="18">
        <v>36.06</v>
      </c>
      <c r="G174" s="19">
        <v>227.5</v>
      </c>
      <c r="H174" s="19">
        <v>20.6</v>
      </c>
      <c r="I174" s="19">
        <v>330</v>
      </c>
    </row>
    <row r="175" spans="1:28" ht="27" customHeight="1">
      <c r="A175" s="34"/>
      <c r="B175" s="14" t="s">
        <v>38</v>
      </c>
      <c r="C175" s="32">
        <v>50</v>
      </c>
      <c r="D175" s="18">
        <v>0.34</v>
      </c>
      <c r="E175" s="18">
        <v>1.26</v>
      </c>
      <c r="F175" s="18">
        <v>2.4</v>
      </c>
      <c r="G175" s="19">
        <v>22.35</v>
      </c>
      <c r="H175" s="19">
        <v>0.71</v>
      </c>
      <c r="I175" s="19">
        <v>348</v>
      </c>
    </row>
    <row r="176" spans="1:28" ht="29.25" customHeight="1">
      <c r="A176" s="10"/>
      <c r="B176" s="14" t="s">
        <v>96</v>
      </c>
      <c r="C176" s="32">
        <v>75</v>
      </c>
      <c r="D176" s="18">
        <v>11.25</v>
      </c>
      <c r="E176" s="18">
        <v>8.25</v>
      </c>
      <c r="F176" s="18">
        <v>10.99</v>
      </c>
      <c r="G176" s="19">
        <v>163.5</v>
      </c>
      <c r="H176" s="19">
        <v>9.9</v>
      </c>
      <c r="I176" s="19">
        <v>299</v>
      </c>
    </row>
    <row r="177" spans="1:28" ht="30.75" customHeight="1">
      <c r="A177" s="10"/>
      <c r="B177" s="14" t="s">
        <v>93</v>
      </c>
      <c r="C177" s="32">
        <v>180</v>
      </c>
      <c r="D177" s="18">
        <v>0.51</v>
      </c>
      <c r="E177" s="18">
        <v>0.05</v>
      </c>
      <c r="F177" s="18">
        <v>27.2</v>
      </c>
      <c r="G177" s="19">
        <v>113.3</v>
      </c>
      <c r="H177" s="19">
        <v>0.99</v>
      </c>
      <c r="I177" s="19">
        <v>400</v>
      </c>
    </row>
    <row r="178" spans="1:28" ht="21.75" customHeight="1">
      <c r="A178" s="10"/>
      <c r="B178" s="12" t="s">
        <v>18</v>
      </c>
      <c r="C178" s="33">
        <v>42</v>
      </c>
      <c r="D178" s="22">
        <v>3.3</v>
      </c>
      <c r="E178" s="22">
        <v>0.6</v>
      </c>
      <c r="F178" s="22">
        <v>16.7</v>
      </c>
      <c r="G178" s="23">
        <v>87</v>
      </c>
      <c r="H178" s="23">
        <v>0</v>
      </c>
      <c r="I178" s="23"/>
    </row>
    <row r="179" spans="1:28" ht="28.5" customHeight="1">
      <c r="A179" s="10" t="s">
        <v>19</v>
      </c>
      <c r="B179" s="35" t="s">
        <v>31</v>
      </c>
      <c r="C179" s="32">
        <v>180</v>
      </c>
      <c r="D179" s="20">
        <v>4.8600000000000003</v>
      </c>
      <c r="E179" s="20">
        <v>4.5</v>
      </c>
      <c r="F179" s="20">
        <v>19.440000000000001</v>
      </c>
      <c r="G179" s="21">
        <v>142.19999999999999</v>
      </c>
      <c r="H179" s="21">
        <v>0</v>
      </c>
      <c r="I179" s="21">
        <v>401</v>
      </c>
    </row>
    <row r="180" spans="1:28" ht="21.75" customHeight="1">
      <c r="A180" s="10"/>
      <c r="B180" s="15" t="s">
        <v>66</v>
      </c>
      <c r="C180" s="32">
        <v>20</v>
      </c>
      <c r="D180" s="20">
        <v>2.48</v>
      </c>
      <c r="E180" s="20">
        <v>0.31</v>
      </c>
      <c r="F180" s="20">
        <v>15.21</v>
      </c>
      <c r="G180" s="21">
        <v>73.64</v>
      </c>
      <c r="H180" s="21">
        <v>0</v>
      </c>
      <c r="I180" s="21">
        <v>123</v>
      </c>
    </row>
    <row r="181" spans="1:28" ht="28.5" customHeight="1">
      <c r="A181" s="10" t="s">
        <v>21</v>
      </c>
      <c r="B181" s="14" t="s">
        <v>94</v>
      </c>
      <c r="C181" s="32">
        <v>160</v>
      </c>
      <c r="D181" s="18">
        <v>15.2</v>
      </c>
      <c r="E181" s="18">
        <v>14.64</v>
      </c>
      <c r="F181" s="18">
        <v>6.58</v>
      </c>
      <c r="G181" s="19">
        <v>258</v>
      </c>
      <c r="H181" s="19">
        <v>0.28000000000000003</v>
      </c>
      <c r="I181" s="19">
        <v>284</v>
      </c>
    </row>
    <row r="182" spans="1:28" ht="27" customHeight="1">
      <c r="A182" s="10"/>
      <c r="B182" s="15" t="s">
        <v>23</v>
      </c>
      <c r="C182" s="32">
        <v>30</v>
      </c>
      <c r="D182" s="20">
        <v>2.37</v>
      </c>
      <c r="E182" s="20">
        <v>0.3</v>
      </c>
      <c r="F182" s="20">
        <v>14.49</v>
      </c>
      <c r="G182" s="23">
        <v>71</v>
      </c>
      <c r="H182" s="23">
        <v>0</v>
      </c>
      <c r="I182" s="23"/>
    </row>
    <row r="183" spans="1:28" ht="30" customHeight="1">
      <c r="A183" s="10"/>
      <c r="B183" s="15" t="s">
        <v>24</v>
      </c>
      <c r="C183" s="32">
        <v>180</v>
      </c>
      <c r="D183" s="20">
        <v>0.05</v>
      </c>
      <c r="E183" s="20">
        <v>0.01</v>
      </c>
      <c r="F183" s="20">
        <v>8.8000000000000007</v>
      </c>
      <c r="G183" s="21">
        <v>35.200000000000003</v>
      </c>
      <c r="H183" s="21">
        <v>2.5999999999999999E-2</v>
      </c>
      <c r="I183" s="21">
        <v>411</v>
      </c>
    </row>
    <row r="184" spans="1:28" ht="54" customHeight="1">
      <c r="A184" s="24" t="s">
        <v>59</v>
      </c>
      <c r="B184" s="25"/>
      <c r="C184" s="26">
        <f t="shared" ref="C184:H184" si="7">SUM(C168:C183)</f>
        <v>1857</v>
      </c>
      <c r="D184" s="26">
        <f t="shared" si="7"/>
        <v>61.419999999999995</v>
      </c>
      <c r="E184" s="26">
        <f t="shared" si="7"/>
        <v>58.25</v>
      </c>
      <c r="F184" s="26">
        <f t="shared" si="7"/>
        <v>250.87000000000003</v>
      </c>
      <c r="G184" s="27">
        <f t="shared" si="7"/>
        <v>1831.3900000000003</v>
      </c>
      <c r="H184" s="27">
        <f t="shared" si="7"/>
        <v>60.52600000000001</v>
      </c>
      <c r="I184" s="27"/>
    </row>
    <row r="185" spans="1:28" ht="12.75" customHeight="1">
      <c r="A185" s="43"/>
      <c r="B185" s="44"/>
      <c r="C185" s="45"/>
      <c r="D185" s="45"/>
      <c r="E185" s="45"/>
      <c r="F185" s="45"/>
      <c r="G185" s="46"/>
      <c r="H185" s="46"/>
      <c r="I185" s="47"/>
    </row>
    <row r="186" spans="1:28" ht="21.75" customHeight="1">
      <c r="A186" s="68">
        <v>46045</v>
      </c>
      <c r="B186" s="71"/>
      <c r="C186" s="71"/>
      <c r="D186" s="71"/>
      <c r="E186" s="71"/>
      <c r="F186" s="71"/>
      <c r="G186" s="71"/>
      <c r="H186" s="71"/>
      <c r="I186" s="72"/>
    </row>
    <row r="187" spans="1:28" s="1" customFormat="1" ht="21.75" customHeight="1">
      <c r="A187" s="55" t="s">
        <v>0</v>
      </c>
      <c r="B187" s="55" t="s">
        <v>1</v>
      </c>
      <c r="C187" s="55" t="s">
        <v>2</v>
      </c>
      <c r="D187" s="63" t="s">
        <v>3</v>
      </c>
      <c r="E187" s="64"/>
      <c r="F187" s="65"/>
      <c r="G187" s="55" t="s">
        <v>4</v>
      </c>
      <c r="H187" s="55" t="s">
        <v>5</v>
      </c>
      <c r="I187" s="55" t="s">
        <v>6</v>
      </c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</row>
    <row r="188" spans="1:28" ht="31.5" customHeight="1">
      <c r="A188" s="56"/>
      <c r="B188" s="56"/>
      <c r="C188" s="56"/>
      <c r="D188" s="42" t="s">
        <v>7</v>
      </c>
      <c r="E188" s="42" t="s">
        <v>8</v>
      </c>
      <c r="F188" s="42" t="s">
        <v>9</v>
      </c>
      <c r="G188" s="56"/>
      <c r="H188" s="56"/>
      <c r="I188" s="56"/>
    </row>
    <row r="189" spans="1:28" ht="29.25" customHeight="1">
      <c r="A189" s="10" t="s">
        <v>10</v>
      </c>
      <c r="B189" s="14" t="s">
        <v>40</v>
      </c>
      <c r="C189" s="32">
        <v>180</v>
      </c>
      <c r="D189" s="18">
        <v>3.96</v>
      </c>
      <c r="E189" s="18">
        <v>3.65</v>
      </c>
      <c r="F189" s="18">
        <v>24.3</v>
      </c>
      <c r="G189" s="19">
        <v>145.80000000000001</v>
      </c>
      <c r="H189" s="19">
        <v>0</v>
      </c>
      <c r="I189" s="19">
        <v>199</v>
      </c>
    </row>
    <row r="190" spans="1:28" ht="26.25" customHeight="1">
      <c r="A190" s="10"/>
      <c r="B190" s="15" t="s">
        <v>27</v>
      </c>
      <c r="C190" s="32">
        <v>180</v>
      </c>
      <c r="D190" s="20">
        <v>4.03</v>
      </c>
      <c r="E190" s="20">
        <v>3.5</v>
      </c>
      <c r="F190" s="20">
        <v>17.399999999999999</v>
      </c>
      <c r="G190" s="21">
        <v>117.7</v>
      </c>
      <c r="H190" s="21">
        <v>1.57</v>
      </c>
      <c r="I190" s="21">
        <v>416</v>
      </c>
    </row>
    <row r="191" spans="1:28" ht="30" customHeight="1">
      <c r="A191" s="10"/>
      <c r="B191" s="15" t="s">
        <v>28</v>
      </c>
      <c r="C191" s="32">
        <v>45</v>
      </c>
      <c r="D191" s="20">
        <v>5.76</v>
      </c>
      <c r="E191" s="20">
        <v>5.25</v>
      </c>
      <c r="F191" s="20">
        <v>14.94</v>
      </c>
      <c r="G191" s="21">
        <v>133</v>
      </c>
      <c r="H191" s="21">
        <v>0.24</v>
      </c>
      <c r="I191" s="21">
        <v>3</v>
      </c>
    </row>
    <row r="192" spans="1:28" ht="30.75" customHeight="1">
      <c r="A192" s="10" t="s">
        <v>14</v>
      </c>
      <c r="B192" s="15" t="s">
        <v>29</v>
      </c>
      <c r="C192" s="32">
        <v>150</v>
      </c>
      <c r="D192" s="18">
        <v>0.5</v>
      </c>
      <c r="E192" s="18">
        <v>0</v>
      </c>
      <c r="F192" s="18">
        <v>12.12</v>
      </c>
      <c r="G192" s="19">
        <v>42.6</v>
      </c>
      <c r="H192" s="19">
        <v>2</v>
      </c>
      <c r="I192" s="19">
        <v>418</v>
      </c>
    </row>
    <row r="193" spans="1:9" ht="26.25" customHeight="1">
      <c r="A193" s="10" t="s">
        <v>16</v>
      </c>
      <c r="B193" s="14" t="s">
        <v>77</v>
      </c>
      <c r="C193" s="32">
        <v>55</v>
      </c>
      <c r="D193" s="18">
        <v>0.62</v>
      </c>
      <c r="E193" s="18">
        <v>4.8000000000000001E-2</v>
      </c>
      <c r="F193" s="18">
        <v>5.8</v>
      </c>
      <c r="G193" s="19">
        <v>26.15</v>
      </c>
      <c r="H193" s="19">
        <v>2.4</v>
      </c>
      <c r="I193" s="19">
        <v>42</v>
      </c>
    </row>
    <row r="194" spans="1:9" ht="26.25" customHeight="1">
      <c r="A194" s="10"/>
      <c r="B194" s="14" t="s">
        <v>98</v>
      </c>
      <c r="C194" s="32">
        <v>180</v>
      </c>
      <c r="D194" s="18">
        <v>1.37</v>
      </c>
      <c r="E194" s="18">
        <v>3.89</v>
      </c>
      <c r="F194" s="18">
        <v>6.77</v>
      </c>
      <c r="G194" s="19">
        <v>67.73</v>
      </c>
      <c r="H194" s="19">
        <v>14.66</v>
      </c>
      <c r="I194" s="19">
        <v>72</v>
      </c>
    </row>
    <row r="195" spans="1:9" ht="21.75" customHeight="1">
      <c r="A195" s="10"/>
      <c r="B195" s="14" t="s">
        <v>79</v>
      </c>
      <c r="C195" s="32">
        <v>150</v>
      </c>
      <c r="D195" s="18">
        <v>6</v>
      </c>
      <c r="E195" s="18">
        <v>5</v>
      </c>
      <c r="F195" s="18">
        <v>28</v>
      </c>
      <c r="G195" s="19">
        <v>185</v>
      </c>
      <c r="H195" s="19">
        <v>0</v>
      </c>
      <c r="I195" s="19">
        <v>335</v>
      </c>
    </row>
    <row r="196" spans="1:9" ht="22.5" customHeight="1">
      <c r="A196" s="34"/>
      <c r="B196" s="14" t="s">
        <v>72</v>
      </c>
      <c r="C196" s="32">
        <v>75</v>
      </c>
      <c r="D196" s="18">
        <v>9.2899999999999991</v>
      </c>
      <c r="E196" s="18">
        <v>3.7</v>
      </c>
      <c r="F196" s="18">
        <v>10.25</v>
      </c>
      <c r="G196" s="19">
        <v>111.5</v>
      </c>
      <c r="H196" s="19">
        <v>4.3499999999999996</v>
      </c>
      <c r="I196" s="19">
        <v>311</v>
      </c>
    </row>
    <row r="197" spans="1:9" ht="21.75" customHeight="1">
      <c r="A197" s="10"/>
      <c r="B197" s="14" t="s">
        <v>61</v>
      </c>
      <c r="C197" s="32">
        <v>180</v>
      </c>
      <c r="D197" s="18">
        <v>0.3</v>
      </c>
      <c r="E197" s="18">
        <v>0.01</v>
      </c>
      <c r="F197" s="18">
        <v>19.559999999999999</v>
      </c>
      <c r="G197" s="19">
        <v>79.400000000000006</v>
      </c>
      <c r="H197" s="19">
        <v>0.28000000000000003</v>
      </c>
      <c r="I197" s="19">
        <v>394</v>
      </c>
    </row>
    <row r="198" spans="1:9" ht="21.75" customHeight="1">
      <c r="A198" s="10"/>
      <c r="B198" s="12" t="s">
        <v>18</v>
      </c>
      <c r="C198" s="33">
        <v>42</v>
      </c>
      <c r="D198" s="22">
        <v>3.3</v>
      </c>
      <c r="E198" s="22">
        <v>0.6</v>
      </c>
      <c r="F198" s="22">
        <v>16.7</v>
      </c>
      <c r="G198" s="23">
        <v>87</v>
      </c>
      <c r="H198" s="23">
        <v>0</v>
      </c>
      <c r="I198" s="23"/>
    </row>
    <row r="199" spans="1:9" ht="29.25" customHeight="1">
      <c r="A199" s="10" t="s">
        <v>19</v>
      </c>
      <c r="B199" s="15" t="s">
        <v>24</v>
      </c>
      <c r="C199" s="32">
        <v>180</v>
      </c>
      <c r="D199" s="20">
        <v>0.05</v>
      </c>
      <c r="E199" s="20">
        <v>0.01</v>
      </c>
      <c r="F199" s="20">
        <v>8.8000000000000007</v>
      </c>
      <c r="G199" s="21">
        <v>35.200000000000003</v>
      </c>
      <c r="H199" s="21">
        <v>2.5999999999999999E-2</v>
      </c>
      <c r="I199" s="21">
        <v>411</v>
      </c>
    </row>
    <row r="200" spans="1:9" ht="21.75" customHeight="1">
      <c r="A200" s="10"/>
      <c r="B200" s="14" t="s">
        <v>99</v>
      </c>
      <c r="C200" s="32">
        <v>50</v>
      </c>
      <c r="D200" s="18">
        <v>4.46</v>
      </c>
      <c r="E200" s="18">
        <v>2.98</v>
      </c>
      <c r="F200" s="18">
        <v>44.12</v>
      </c>
      <c r="G200" s="19">
        <v>222</v>
      </c>
      <c r="H200" s="19">
        <v>0.08</v>
      </c>
      <c r="I200" s="19">
        <v>441</v>
      </c>
    </row>
    <row r="201" spans="1:9" ht="34.5" customHeight="1">
      <c r="A201" s="10" t="s">
        <v>21</v>
      </c>
      <c r="B201" s="31" t="s">
        <v>60</v>
      </c>
      <c r="C201" s="32">
        <v>180</v>
      </c>
      <c r="D201" s="18">
        <v>23.32</v>
      </c>
      <c r="E201" s="18">
        <v>20.58</v>
      </c>
      <c r="F201" s="18">
        <v>47.56</v>
      </c>
      <c r="G201" s="19">
        <v>468</v>
      </c>
      <c r="H201" s="19">
        <v>1.42</v>
      </c>
      <c r="I201" s="19">
        <v>252</v>
      </c>
    </row>
    <row r="202" spans="1:9" ht="23.25" customHeight="1">
      <c r="A202" s="10"/>
      <c r="B202" s="15" t="s">
        <v>23</v>
      </c>
      <c r="C202" s="32">
        <v>30</v>
      </c>
      <c r="D202" s="20">
        <v>2.37</v>
      </c>
      <c r="E202" s="20">
        <v>0.3</v>
      </c>
      <c r="F202" s="20">
        <v>14.49</v>
      </c>
      <c r="G202" s="23">
        <v>71</v>
      </c>
      <c r="H202" s="23">
        <v>0</v>
      </c>
      <c r="I202" s="23"/>
    </row>
    <row r="203" spans="1:9" ht="28.5" customHeight="1">
      <c r="A203" s="10"/>
      <c r="B203" s="15" t="s">
        <v>32</v>
      </c>
      <c r="C203" s="32">
        <v>180</v>
      </c>
      <c r="D203" s="20">
        <v>1.2999999999999999E-2</v>
      </c>
      <c r="E203" s="20">
        <v>2.1999999999999999E-2</v>
      </c>
      <c r="F203" s="20">
        <v>11.22</v>
      </c>
      <c r="G203" s="21">
        <v>45.1</v>
      </c>
      <c r="H203" s="21">
        <v>3.11</v>
      </c>
      <c r="I203" s="21">
        <v>412</v>
      </c>
    </row>
    <row r="204" spans="1:9" ht="57" customHeight="1">
      <c r="A204" s="24" t="s">
        <v>62</v>
      </c>
      <c r="B204" s="25"/>
      <c r="C204" s="8">
        <f t="shared" ref="C204:H204" si="8">SUM(C189:C203)</f>
        <v>1857</v>
      </c>
      <c r="D204" s="8">
        <f t="shared" si="8"/>
        <v>65.343000000000004</v>
      </c>
      <c r="E204" s="8">
        <f t="shared" si="8"/>
        <v>49.54</v>
      </c>
      <c r="F204" s="8">
        <f t="shared" si="8"/>
        <v>282.03000000000003</v>
      </c>
      <c r="G204" s="9">
        <f t="shared" si="8"/>
        <v>1837.1799999999998</v>
      </c>
      <c r="H204" s="9">
        <f t="shared" si="8"/>
        <v>30.135999999999996</v>
      </c>
      <c r="I204" s="9"/>
    </row>
    <row r="205" spans="1:9" ht="18">
      <c r="A205" s="16"/>
      <c r="B205" s="28"/>
      <c r="C205" s="28"/>
      <c r="D205" s="28"/>
      <c r="E205" s="28"/>
      <c r="F205" s="28"/>
      <c r="G205" s="28"/>
      <c r="H205" s="28"/>
    </row>
    <row r="206" spans="1:9" ht="18">
      <c r="A206" s="16"/>
      <c r="B206" s="28"/>
      <c r="C206" s="28"/>
      <c r="D206" s="28"/>
      <c r="E206" s="28"/>
      <c r="F206" s="28"/>
      <c r="G206" s="28"/>
      <c r="H206" s="28"/>
    </row>
  </sheetData>
  <mergeCells count="79">
    <mergeCell ref="A104:A105"/>
    <mergeCell ref="B104:B105"/>
    <mergeCell ref="A103:I103"/>
    <mergeCell ref="I166:I167"/>
    <mergeCell ref="A166:A167"/>
    <mergeCell ref="B166:B167"/>
    <mergeCell ref="C166:C167"/>
    <mergeCell ref="D166:F166"/>
    <mergeCell ref="G166:G167"/>
    <mergeCell ref="H104:H105"/>
    <mergeCell ref="C104:C105"/>
    <mergeCell ref="D104:F104"/>
    <mergeCell ref="G104:G105"/>
    <mergeCell ref="I104:I105"/>
    <mergeCell ref="D146:F146"/>
    <mergeCell ref="G146:G147"/>
    <mergeCell ref="A84:A85"/>
    <mergeCell ref="B84:B85"/>
    <mergeCell ref="C84:C85"/>
    <mergeCell ref="D84:F84"/>
    <mergeCell ref="G84:G85"/>
    <mergeCell ref="H84:H85"/>
    <mergeCell ref="I84:I85"/>
    <mergeCell ref="A186:I186"/>
    <mergeCell ref="A126:A127"/>
    <mergeCell ref="B126:B127"/>
    <mergeCell ref="C126:C127"/>
    <mergeCell ref="D126:F126"/>
    <mergeCell ref="G126:G127"/>
    <mergeCell ref="H126:H127"/>
    <mergeCell ref="I126:I127"/>
    <mergeCell ref="A146:A147"/>
    <mergeCell ref="B146:B147"/>
    <mergeCell ref="C146:C147"/>
    <mergeCell ref="A145:I145"/>
    <mergeCell ref="A165:I165"/>
    <mergeCell ref="H166:H167"/>
    <mergeCell ref="A1:I1"/>
    <mergeCell ref="A22:I22"/>
    <mergeCell ref="A23:A24"/>
    <mergeCell ref="B23:B24"/>
    <mergeCell ref="C23:C24"/>
    <mergeCell ref="D23:F23"/>
    <mergeCell ref="G23:G24"/>
    <mergeCell ref="H2:H3"/>
    <mergeCell ref="I2:I3"/>
    <mergeCell ref="A63:I63"/>
    <mergeCell ref="A83:I83"/>
    <mergeCell ref="A64:A65"/>
    <mergeCell ref="B64:B65"/>
    <mergeCell ref="C64:C65"/>
    <mergeCell ref="D64:F64"/>
    <mergeCell ref="G64:G65"/>
    <mergeCell ref="H64:H65"/>
    <mergeCell ref="I64:I65"/>
    <mergeCell ref="H146:H147"/>
    <mergeCell ref="I146:I147"/>
    <mergeCell ref="H187:H188"/>
    <mergeCell ref="I187:I188"/>
    <mergeCell ref="A187:A188"/>
    <mergeCell ref="B187:B188"/>
    <mergeCell ref="C187:C188"/>
    <mergeCell ref="D187:F187"/>
    <mergeCell ref="G187:G188"/>
    <mergeCell ref="A43:A44"/>
    <mergeCell ref="I23:I24"/>
    <mergeCell ref="H23:H24"/>
    <mergeCell ref="G2:G3"/>
    <mergeCell ref="D2:F2"/>
    <mergeCell ref="C2:C3"/>
    <mergeCell ref="B2:B3"/>
    <mergeCell ref="A2:A3"/>
    <mergeCell ref="H43:H44"/>
    <mergeCell ref="I43:I44"/>
    <mergeCell ref="A42:I42"/>
    <mergeCell ref="G43:G44"/>
    <mergeCell ref="D43:F43"/>
    <mergeCell ref="C43:C44"/>
    <mergeCell ref="B43:B44"/>
  </mergeCells>
  <pageMargins left="0.31496062992125984" right="0.11811023622047245" top="0.55118110236220474" bottom="0.55118110236220474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МДЖ</vt:lpstr>
      <vt:lpstr>МДЖ!Область_печати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Бакерина Ольга</dc:creator>
  <cp:lastModifiedBy>Ulybka1</cp:lastModifiedBy>
  <cp:lastPrinted>2023-11-13T11:17:49Z</cp:lastPrinted>
  <dcterms:created xsi:type="dcterms:W3CDTF">2018-02-22T13:10:00Z</dcterms:created>
  <dcterms:modified xsi:type="dcterms:W3CDTF">2026-02-18T10:09:47Z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1049-11.2.0.8668</vt:lpwstr>
  </property>
</Properties>
</file>