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75" tabRatio="313"/>
  </bookViews>
  <sheets>
    <sheet name="МДЖ" sheetId="2" r:id="rId1"/>
  </sheets>
  <definedNames>
    <definedName name="_xlnm.Print_Area" localSheetId="0">МДЖ!$1:$188</definedName>
  </definedNames>
  <calcPr calcId="145621"/>
</workbook>
</file>

<file path=xl/calcChain.xml><?xml version="1.0" encoding="utf-8"?>
<calcChain xmlns="http://schemas.openxmlformats.org/spreadsheetml/2006/main">
  <c r="H186" i="2" l="1"/>
  <c r="G186" i="2"/>
  <c r="F186" i="2"/>
  <c r="E186" i="2"/>
  <c r="D186" i="2"/>
  <c r="C186" i="2"/>
  <c r="H166" i="2"/>
  <c r="G166" i="2"/>
  <c r="F166" i="2"/>
  <c r="E166" i="2"/>
  <c r="D166" i="2"/>
  <c r="C166" i="2"/>
  <c r="H145" i="2"/>
  <c r="G145" i="2"/>
  <c r="F145" i="2"/>
  <c r="E145" i="2"/>
  <c r="D145" i="2"/>
  <c r="C145" i="2"/>
  <c r="H124" i="2"/>
  <c r="G124" i="2"/>
  <c r="F124" i="2"/>
  <c r="E124" i="2"/>
  <c r="D124" i="2"/>
  <c r="C124" i="2"/>
  <c r="H104" i="2"/>
  <c r="G104" i="2"/>
  <c r="F104" i="2"/>
  <c r="E104" i="2"/>
  <c r="D104" i="2"/>
  <c r="C104" i="2"/>
  <c r="H82" i="2"/>
  <c r="G82" i="2"/>
  <c r="F82" i="2"/>
  <c r="E82" i="2"/>
  <c r="D82" i="2"/>
  <c r="C82" i="2"/>
  <c r="C41" i="2"/>
  <c r="D41" i="2"/>
  <c r="E41" i="2"/>
  <c r="F41" i="2"/>
  <c r="G41" i="2"/>
  <c r="H41" i="2"/>
  <c r="H62" i="2"/>
  <c r="G62" i="2"/>
  <c r="F62" i="2"/>
  <c r="E62" i="2"/>
  <c r="D62" i="2"/>
  <c r="C62" i="2"/>
  <c r="H20" i="2"/>
  <c r="G20" i="2"/>
  <c r="F20" i="2"/>
  <c r="E20" i="2"/>
  <c r="D20" i="2"/>
  <c r="C20" i="2"/>
</calcChain>
</file>

<file path=xl/sharedStrings.xml><?xml version="1.0" encoding="utf-8"?>
<sst xmlns="http://schemas.openxmlformats.org/spreadsheetml/2006/main" count="285" uniqueCount="103">
  <si>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</si>
  <si>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</si>
  <si>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</si>
  <si>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</si>
  <si>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 (ккал)</t>
  </si>
  <si>
    <t>Витамин С</t>
  </si>
  <si>
    <t>№ рецептуры</t>
  </si>
  <si>
    <t>Б</t>
  </si>
  <si>
    <t>Ж</t>
  </si>
  <si>
    <t>У</t>
  </si>
  <si>
    <t>завтрак</t>
  </si>
  <si>
    <t>Каша геркулесовая на молоке с маслом</t>
  </si>
  <si>
    <t>Кофейный напиток с молоком</t>
  </si>
  <si>
    <t>Бутеброд с маслом</t>
  </si>
  <si>
    <t>второй завтрак</t>
  </si>
  <si>
    <t>Сок яблочный</t>
  </si>
  <si>
    <t>обед</t>
  </si>
  <si>
    <t>Хлеб Дарницкий</t>
  </si>
  <si>
    <t>полдник</t>
  </si>
  <si>
    <t>Снежок 2,5%</t>
  </si>
  <si>
    <t>ужин</t>
  </si>
  <si>
    <t>Печенье</t>
  </si>
  <si>
    <t>Батон Подмосковный</t>
  </si>
  <si>
    <t>Чай с сахаром</t>
  </si>
  <si>
    <t>Каша пшеничная</t>
  </si>
  <si>
    <t>Какао с молоком</t>
  </si>
  <si>
    <t>Бутерброд с сыром</t>
  </si>
  <si>
    <t>Сок яблоко-персик</t>
  </si>
  <si>
    <t>Пюре картофельное</t>
  </si>
  <si>
    <t>Йогурт</t>
  </si>
  <si>
    <t>Чай с лимоном</t>
  </si>
  <si>
    <t>ИТОГО за второй день</t>
  </si>
  <si>
    <t>Каша манная на молоке с маслом</t>
  </si>
  <si>
    <t>Чай с молоком</t>
  </si>
  <si>
    <t>Фрукты - банан</t>
  </si>
  <si>
    <t>Суфле куриное</t>
  </si>
  <si>
    <t>Соус томатный</t>
  </si>
  <si>
    <t>Рис отварной</t>
  </si>
  <si>
    <t>Каша пшенная</t>
  </si>
  <si>
    <t>Фрукты - яблоко</t>
  </si>
  <si>
    <t>ИТОГО за четвертый день</t>
  </si>
  <si>
    <t>Каша ячневая</t>
  </si>
  <si>
    <t>Картофель отварной</t>
  </si>
  <si>
    <t>Компот из сухофруктов</t>
  </si>
  <si>
    <t>Сок мультифруктовый</t>
  </si>
  <si>
    <t>Каша гречневая рассыпчатая</t>
  </si>
  <si>
    <t>Хлеб ржаной</t>
  </si>
  <si>
    <t xml:space="preserve">Печенье </t>
  </si>
  <si>
    <t>ИТОГО за шестой день</t>
  </si>
  <si>
    <t>Каша рисовая на молоке с маслом</t>
  </si>
  <si>
    <t>ИТОГО за седьмой день</t>
  </si>
  <si>
    <t>Бутерброд с повидлом</t>
  </si>
  <si>
    <t>Фрукты - груша</t>
  </si>
  <si>
    <t>Котлеты рубленые из кур</t>
  </si>
  <si>
    <t>ИТОГО за восьмой день</t>
  </si>
  <si>
    <t>Суп молочный с макаронными изделиями</t>
  </si>
  <si>
    <t>ИТОГО за девятый день</t>
  </si>
  <si>
    <t>Запеканка из творога с морковью и маслом</t>
  </si>
  <si>
    <t>Компот из изюма</t>
  </si>
  <si>
    <t>ИТОГО за десятый день</t>
  </si>
  <si>
    <t>Суп картофельный с макаронными изделями</t>
  </si>
  <si>
    <t>Гренки из пшеничного хлеба</t>
  </si>
  <si>
    <t xml:space="preserve">Сырники из творога </t>
  </si>
  <si>
    <t>Тефтели  из печени с рисом</t>
  </si>
  <si>
    <t>Сдоба с сахаром</t>
  </si>
  <si>
    <t>Пудинг из творога запечённый</t>
  </si>
  <si>
    <t>Запеканка из печени с рисом</t>
  </si>
  <si>
    <t xml:space="preserve">ИТОГО                    за третий день </t>
  </si>
  <si>
    <t>ИТОГО за                  пятый  день</t>
  </si>
  <si>
    <t>Салат овощной с яблоками и свёклой</t>
  </si>
  <si>
    <t>Салат из белокачанной капусты</t>
  </si>
  <si>
    <t>Салат из моркови</t>
  </si>
  <si>
    <t>Макаронные изделия отварные</t>
  </si>
  <si>
    <t>Салат винегрет овощной</t>
  </si>
  <si>
    <t>Рассольник Ленинградский</t>
  </si>
  <si>
    <t>Борщ с капустой и с картофелем</t>
  </si>
  <si>
    <r>
      <t>Овощи в молочном соусе</t>
    </r>
    <r>
      <rPr>
        <sz val="8"/>
        <rFont val="Arial"/>
        <family val="2"/>
        <charset val="204"/>
      </rPr>
      <t>( 1 вариант)</t>
    </r>
  </si>
  <si>
    <t>Суп с рыбными консервами</t>
  </si>
  <si>
    <t>Каша Пшеничная</t>
  </si>
  <si>
    <t>Щи из свежей капусты с картофелем</t>
  </si>
  <si>
    <t>Тефтеля рыбная тушёная</t>
  </si>
  <si>
    <t xml:space="preserve">Борщ с картофелем </t>
  </si>
  <si>
    <t xml:space="preserve">Суп картофельный с бобовыми        </t>
  </si>
  <si>
    <t>Кисель из  сока натурального</t>
  </si>
  <si>
    <t>Биточки  рубленые</t>
  </si>
  <si>
    <t>Котлета рубленая</t>
  </si>
  <si>
    <t>Шницель рубленый</t>
  </si>
  <si>
    <t>Щи из свежей капусты</t>
  </si>
  <si>
    <t>Греча отварная</t>
  </si>
  <si>
    <t>Молоко</t>
  </si>
  <si>
    <t>Салат из моркови с яблоком</t>
  </si>
  <si>
    <t>Салат из свеклы с зеленым горошком</t>
  </si>
  <si>
    <t>Салат из свеклы с черносливом</t>
  </si>
  <si>
    <t xml:space="preserve">Голубцы ленивые </t>
  </si>
  <si>
    <t>Пудинг из творога с  рисом</t>
  </si>
  <si>
    <t>Рулет мясной</t>
  </si>
  <si>
    <t xml:space="preserve">Яйцо вареное </t>
  </si>
  <si>
    <t>Салат из свёклы с черносливом</t>
  </si>
  <si>
    <t>Пирог печеный с яйцом и рисом</t>
  </si>
  <si>
    <t>Напиток  из шиповника</t>
  </si>
  <si>
    <t>Каша Гречневая  рассыпчатая</t>
  </si>
  <si>
    <t>Кнели рыбные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</si>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</sst>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8"/>
      <name val="Arial"/>
      <charset val="134"/>
    </font>
    <font>
      <b/>
      <sz val="12"/>
      <name val="Times New Roman"/>
      <family val="1"/>
      <charset val="204"/>
    </font>
    <font>
      <sz val="12"/>
      <color theme="3" tint="-0.24997711111789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14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5" borderId="0" xfId="0" applyFill="1"/>
    <xf numFmtId="0" fontId="0" fillId="6" borderId="0" xfId="0" applyFill="1"/>
    <xf numFmtId="0" fontId="3" fillId="5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14" fontId="6" fillId="4" borderId="6" xfId="0" applyNumberFormat="1" applyFont="1" applyFill="1" applyBorder="1" applyAlignment="1">
      <alignment horizontal="left" vertical="center" wrapText="1"/>
    </xf>
    <xf numFmtId="14" fontId="4" fillId="4" borderId="6" xfId="0" applyNumberFormat="1" applyFont="1" applyFill="1" applyBorder="1" applyAlignment="1">
      <alignment horizontal="left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tabSelected="1" workbookViewId="0">
      <selection activeCell="J188" sqref="J188"/>
    </sheetView>
  </sheetViews>
  <sheetFormatPr defaultColWidth="10.5" defaultRowHeight="11.25"/>
  <cols>
    <col min="1" max="1" width="17.33203125" style="2" customWidth="1"/>
    <col min="2" max="2" width="43.6640625" style="3" customWidth="1"/>
    <col min="3" max="3" width="16.83203125" style="3" customWidth="1"/>
    <col min="4" max="4" width="17.1640625" style="3" customWidth="1"/>
    <col min="5" max="5" width="16.1640625" style="3" customWidth="1"/>
    <col min="6" max="6" width="15.5" style="3" customWidth="1"/>
    <col min="7" max="7" width="20.6640625" style="3" customWidth="1"/>
    <col min="8" max="8" width="14" customWidth="1"/>
    <col min="9" max="9" width="15.1640625" customWidth="1"/>
    <col min="10" max="28" width="218.1640625" style="27" customWidth="1"/>
  </cols>
  <sheetData>
    <row r="1" spans="1:28" ht="11.25" customHeight="1">
      <c r="A1" s="34"/>
      <c r="B1" s="35"/>
      <c r="C1" s="36"/>
      <c r="D1" s="36"/>
      <c r="E1" s="36"/>
      <c r="F1" s="36"/>
      <c r="G1" s="37"/>
      <c r="H1" s="37"/>
      <c r="I1" s="38"/>
    </row>
    <row r="2" spans="1:28" ht="29.25" customHeight="1">
      <c r="A2" s="64">
        <v>46077</v>
      </c>
      <c r="B2" s="60"/>
      <c r="C2" s="60"/>
      <c r="D2" s="60"/>
      <c r="E2" s="60"/>
      <c r="F2" s="60"/>
      <c r="G2" s="60"/>
      <c r="H2" s="60"/>
      <c r="I2" s="61"/>
    </row>
    <row r="3" spans="1:28" s="1" customFormat="1" ht="21.75" customHeight="1">
      <c r="A3" s="53" t="s">
        <v>0</v>
      </c>
      <c r="B3" s="53" t="s">
        <v>1</v>
      </c>
      <c r="C3" s="53" t="s">
        <v>2</v>
      </c>
      <c r="D3" s="55" t="s">
        <v>3</v>
      </c>
      <c r="E3" s="56"/>
      <c r="F3" s="57"/>
      <c r="G3" s="53" t="s">
        <v>4</v>
      </c>
      <c r="H3" s="53" t="s">
        <v>5</v>
      </c>
      <c r="I3" s="53" t="s">
        <v>6</v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32.25" customHeight="1">
      <c r="A4" s="54"/>
      <c r="B4" s="54"/>
      <c r="C4" s="54"/>
      <c r="D4" s="40" t="s">
        <v>7</v>
      </c>
      <c r="E4" s="40" t="s">
        <v>8</v>
      </c>
      <c r="F4" s="40" t="s">
        <v>9</v>
      </c>
      <c r="G4" s="54"/>
      <c r="H4" s="54"/>
      <c r="I4" s="54"/>
    </row>
    <row r="5" spans="1:28" ht="24" customHeight="1">
      <c r="A5" s="9" t="s">
        <v>10</v>
      </c>
      <c r="B5" s="13" t="s">
        <v>24</v>
      </c>
      <c r="C5" s="30">
        <v>180</v>
      </c>
      <c r="D5" s="18">
        <v>3.96</v>
      </c>
      <c r="E5" s="18">
        <v>3.65</v>
      </c>
      <c r="F5" s="18">
        <v>24.3</v>
      </c>
      <c r="G5" s="19">
        <v>145.80000000000001</v>
      </c>
      <c r="H5" s="19">
        <v>0</v>
      </c>
      <c r="I5" s="19">
        <v>199</v>
      </c>
    </row>
    <row r="6" spans="1:28" ht="22.5" customHeight="1">
      <c r="A6" s="9"/>
      <c r="B6" s="13" t="s">
        <v>25</v>
      </c>
      <c r="C6" s="30">
        <v>180</v>
      </c>
      <c r="D6" s="18">
        <v>4.03</v>
      </c>
      <c r="E6" s="18">
        <v>3.5</v>
      </c>
      <c r="F6" s="18">
        <v>17.399999999999999</v>
      </c>
      <c r="G6" s="19">
        <v>117.7</v>
      </c>
      <c r="H6" s="19">
        <v>1.57</v>
      </c>
      <c r="I6" s="19">
        <v>416</v>
      </c>
    </row>
    <row r="7" spans="1:28" ht="26.25" customHeight="1">
      <c r="A7" s="9"/>
      <c r="B7" s="13" t="s">
        <v>26</v>
      </c>
      <c r="C7" s="30">
        <v>45</v>
      </c>
      <c r="D7" s="18">
        <v>5.76</v>
      </c>
      <c r="E7" s="18">
        <v>5.25</v>
      </c>
      <c r="F7" s="18">
        <v>14.94</v>
      </c>
      <c r="G7" s="19">
        <v>133</v>
      </c>
      <c r="H7" s="19">
        <v>0.24</v>
      </c>
      <c r="I7" s="19">
        <v>3</v>
      </c>
    </row>
    <row r="8" spans="1:28" ht="31.5" customHeight="1">
      <c r="A8" s="32" t="s">
        <v>14</v>
      </c>
      <c r="B8" s="13" t="s">
        <v>27</v>
      </c>
      <c r="C8" s="30">
        <v>150</v>
      </c>
      <c r="D8" s="18">
        <v>0.5</v>
      </c>
      <c r="E8" s="18">
        <v>0</v>
      </c>
      <c r="F8" s="18">
        <v>12.12</v>
      </c>
      <c r="G8" s="19">
        <v>42.6</v>
      </c>
      <c r="H8" s="19">
        <v>2</v>
      </c>
      <c r="I8" s="19">
        <v>418</v>
      </c>
    </row>
    <row r="9" spans="1:28" ht="21.75" customHeight="1">
      <c r="A9" s="9" t="s">
        <v>16</v>
      </c>
      <c r="B9" s="13" t="s">
        <v>73</v>
      </c>
      <c r="C9" s="30">
        <v>50</v>
      </c>
      <c r="D9" s="18">
        <v>0.6</v>
      </c>
      <c r="E9" s="18">
        <v>3.08</v>
      </c>
      <c r="F9" s="18">
        <v>4.22</v>
      </c>
      <c r="G9" s="19">
        <v>47.4</v>
      </c>
      <c r="H9" s="19">
        <v>5.0999999999999996</v>
      </c>
      <c r="I9" s="19">
        <v>46</v>
      </c>
    </row>
    <row r="10" spans="1:28" ht="28.5" customHeight="1">
      <c r="A10" s="9"/>
      <c r="B10" s="33" t="s">
        <v>74</v>
      </c>
      <c r="C10" s="30">
        <v>180</v>
      </c>
      <c r="D10" s="18">
        <v>1.68</v>
      </c>
      <c r="E10" s="18">
        <v>4.09</v>
      </c>
      <c r="F10" s="18">
        <v>13.2</v>
      </c>
      <c r="G10" s="19">
        <v>96.6</v>
      </c>
      <c r="H10" s="19">
        <v>6.03</v>
      </c>
      <c r="I10" s="19">
        <v>82</v>
      </c>
    </row>
    <row r="11" spans="1:28" ht="24.75" customHeight="1">
      <c r="A11" s="9"/>
      <c r="B11" s="13" t="s">
        <v>86</v>
      </c>
      <c r="C11" s="30">
        <v>75</v>
      </c>
      <c r="D11" s="16">
        <v>11.25</v>
      </c>
      <c r="E11" s="16">
        <v>8.25</v>
      </c>
      <c r="F11" s="16">
        <v>10.99</v>
      </c>
      <c r="G11" s="17">
        <v>163.5</v>
      </c>
      <c r="H11" s="17">
        <v>9.9</v>
      </c>
      <c r="I11" s="17">
        <v>299</v>
      </c>
    </row>
    <row r="12" spans="1:28" ht="25.5" customHeight="1">
      <c r="A12" s="9"/>
      <c r="B12" s="13" t="s">
        <v>28</v>
      </c>
      <c r="C12" s="30">
        <v>130</v>
      </c>
      <c r="D12" s="18">
        <v>1.65</v>
      </c>
      <c r="E12" s="18">
        <v>4.1500000000000004</v>
      </c>
      <c r="F12" s="18">
        <v>17.7</v>
      </c>
      <c r="G12" s="19">
        <v>88.8</v>
      </c>
      <c r="H12" s="19">
        <v>15.7</v>
      </c>
      <c r="I12" s="19">
        <v>339</v>
      </c>
    </row>
    <row r="13" spans="1:28" ht="21.75" customHeight="1">
      <c r="A13" s="9"/>
      <c r="B13" s="13" t="s">
        <v>58</v>
      </c>
      <c r="C13" s="30">
        <v>180</v>
      </c>
      <c r="D13" s="16">
        <v>0.3</v>
      </c>
      <c r="E13" s="16">
        <v>0.01</v>
      </c>
      <c r="F13" s="16">
        <v>19.559999999999999</v>
      </c>
      <c r="G13" s="17">
        <v>79.400000000000006</v>
      </c>
      <c r="H13" s="17">
        <v>0.28000000000000003</v>
      </c>
      <c r="I13" s="17">
        <v>394</v>
      </c>
    </row>
    <row r="14" spans="1:28" ht="20.25" customHeight="1">
      <c r="A14" s="9"/>
      <c r="B14" s="10" t="s">
        <v>17</v>
      </c>
      <c r="C14" s="31">
        <v>42</v>
      </c>
      <c r="D14" s="20">
        <v>3.3</v>
      </c>
      <c r="E14" s="20">
        <v>0.6</v>
      </c>
      <c r="F14" s="20">
        <v>16.7</v>
      </c>
      <c r="G14" s="21">
        <v>87</v>
      </c>
      <c r="H14" s="21">
        <v>0</v>
      </c>
      <c r="I14" s="21"/>
    </row>
    <row r="15" spans="1:28" ht="26.25" customHeight="1">
      <c r="A15" s="9" t="s">
        <v>18</v>
      </c>
      <c r="B15" s="13" t="s">
        <v>89</v>
      </c>
      <c r="C15" s="30">
        <v>180</v>
      </c>
      <c r="D15" s="18">
        <v>5.48</v>
      </c>
      <c r="E15" s="18">
        <v>4.88</v>
      </c>
      <c r="F15" s="18">
        <v>9.07</v>
      </c>
      <c r="G15" s="19">
        <v>102</v>
      </c>
      <c r="H15" s="19">
        <v>2.46</v>
      </c>
      <c r="I15" s="19">
        <v>419</v>
      </c>
    </row>
    <row r="16" spans="1:28" ht="30.75" customHeight="1">
      <c r="A16" s="9"/>
      <c r="B16" s="13" t="s">
        <v>61</v>
      </c>
      <c r="C16" s="30">
        <v>20</v>
      </c>
      <c r="D16" s="18">
        <v>2.48</v>
      </c>
      <c r="E16" s="18">
        <v>0.31</v>
      </c>
      <c r="F16" s="18">
        <v>15.21</v>
      </c>
      <c r="G16" s="19">
        <v>73.64</v>
      </c>
      <c r="H16" s="19">
        <v>0</v>
      </c>
      <c r="I16" s="19">
        <v>123</v>
      </c>
    </row>
    <row r="17" spans="1:28" ht="33" customHeight="1">
      <c r="A17" s="9" t="s">
        <v>20</v>
      </c>
      <c r="B17" s="33" t="s">
        <v>62</v>
      </c>
      <c r="C17" s="30">
        <v>160</v>
      </c>
      <c r="D17" s="18">
        <v>28</v>
      </c>
      <c r="E17" s="18">
        <v>19</v>
      </c>
      <c r="F17" s="18">
        <v>16.78</v>
      </c>
      <c r="G17" s="19">
        <v>350</v>
      </c>
      <c r="H17" s="19">
        <v>0.38</v>
      </c>
      <c r="I17" s="19">
        <v>245</v>
      </c>
    </row>
    <row r="18" spans="1:28" ht="24" customHeight="1">
      <c r="A18" s="9"/>
      <c r="B18" s="13" t="s">
        <v>22</v>
      </c>
      <c r="C18" s="30">
        <v>30</v>
      </c>
      <c r="D18" s="18">
        <v>2.37</v>
      </c>
      <c r="E18" s="18">
        <v>0.3</v>
      </c>
      <c r="F18" s="18">
        <v>14.49</v>
      </c>
      <c r="G18" s="21">
        <v>71</v>
      </c>
      <c r="H18" s="21">
        <v>0</v>
      </c>
      <c r="I18" s="21"/>
    </row>
    <row r="19" spans="1:28" ht="29.25" customHeight="1">
      <c r="A19" s="9"/>
      <c r="B19" s="13" t="s">
        <v>23</v>
      </c>
      <c r="C19" s="30">
        <v>200</v>
      </c>
      <c r="D19" s="18">
        <v>0.05</v>
      </c>
      <c r="E19" s="18">
        <v>0.01</v>
      </c>
      <c r="F19" s="18">
        <v>8.8000000000000007</v>
      </c>
      <c r="G19" s="19">
        <v>35.200000000000003</v>
      </c>
      <c r="H19" s="19">
        <v>2.5999999999999999E-2</v>
      </c>
      <c r="I19" s="19">
        <v>411</v>
      </c>
    </row>
    <row r="20" spans="1:28" ht="51" customHeight="1">
      <c r="A20" s="6" t="s">
        <v>31</v>
      </c>
      <c r="B20" s="5"/>
      <c r="C20" s="7">
        <f t="shared" ref="C20:H20" si="0">SUM(C5:C19)</f>
        <v>1802</v>
      </c>
      <c r="D20" s="7">
        <f t="shared" si="0"/>
        <v>71.410000000000011</v>
      </c>
      <c r="E20" s="7">
        <f t="shared" si="0"/>
        <v>57.08</v>
      </c>
      <c r="F20" s="7">
        <f t="shared" si="0"/>
        <v>215.48000000000002</v>
      </c>
      <c r="G20" s="8">
        <f t="shared" si="0"/>
        <v>1633.64</v>
      </c>
      <c r="H20" s="8">
        <f t="shared" si="0"/>
        <v>43.686000000000014</v>
      </c>
      <c r="I20" s="8"/>
    </row>
    <row r="21" spans="1:28" ht="11.25" customHeight="1">
      <c r="A21" s="34"/>
      <c r="B21" s="39"/>
      <c r="C21" s="36"/>
      <c r="D21" s="36"/>
      <c r="E21" s="36"/>
      <c r="F21" s="36"/>
      <c r="G21" s="37"/>
      <c r="H21" s="37"/>
      <c r="I21" s="38"/>
    </row>
    <row r="22" spans="1:28" ht="29.25" customHeight="1">
      <c r="A22" s="65">
        <v>46078</v>
      </c>
      <c r="B22" s="58"/>
      <c r="C22" s="58"/>
      <c r="D22" s="58"/>
      <c r="E22" s="58"/>
      <c r="F22" s="58"/>
      <c r="G22" s="58"/>
      <c r="H22" s="58"/>
      <c r="I22" s="59"/>
    </row>
    <row r="23" spans="1:28" s="1" customFormat="1" ht="21.75" customHeight="1">
      <c r="A23" s="53" t="s">
        <v>0</v>
      </c>
      <c r="B23" s="53" t="s">
        <v>1</v>
      </c>
      <c r="C23" s="53" t="s">
        <v>2</v>
      </c>
      <c r="D23" s="55" t="s">
        <v>3</v>
      </c>
      <c r="E23" s="56"/>
      <c r="F23" s="57"/>
      <c r="G23" s="53" t="s">
        <v>4</v>
      </c>
      <c r="H23" s="53" t="s">
        <v>5</v>
      </c>
      <c r="I23" s="53" t="s">
        <v>6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 spans="1:28" ht="30" customHeight="1">
      <c r="A24" s="54"/>
      <c r="B24" s="54"/>
      <c r="C24" s="54"/>
      <c r="D24" s="40" t="s">
        <v>7</v>
      </c>
      <c r="E24" s="40" t="s">
        <v>8</v>
      </c>
      <c r="F24" s="40" t="s">
        <v>9</v>
      </c>
      <c r="G24" s="54"/>
      <c r="H24" s="54"/>
      <c r="I24" s="54"/>
    </row>
    <row r="25" spans="1:28" ht="30.75" customHeight="1">
      <c r="A25" s="9" t="s">
        <v>10</v>
      </c>
      <c r="B25" s="29" t="s">
        <v>32</v>
      </c>
      <c r="C25" s="30">
        <v>180</v>
      </c>
      <c r="D25" s="16">
        <v>4.07</v>
      </c>
      <c r="E25" s="16">
        <v>3.66</v>
      </c>
      <c r="F25" s="16">
        <v>31.91</v>
      </c>
      <c r="G25" s="17">
        <v>177.3</v>
      </c>
      <c r="H25" s="17">
        <v>0</v>
      </c>
      <c r="I25" s="17">
        <v>199</v>
      </c>
    </row>
    <row r="26" spans="1:28" ht="26.25" customHeight="1">
      <c r="A26" s="9"/>
      <c r="B26" s="12" t="s">
        <v>33</v>
      </c>
      <c r="C26" s="30">
        <v>180</v>
      </c>
      <c r="D26" s="16">
        <v>2.65</v>
      </c>
      <c r="E26" s="16">
        <v>2.33</v>
      </c>
      <c r="F26" s="16">
        <v>11.31</v>
      </c>
      <c r="G26" s="17">
        <v>77</v>
      </c>
      <c r="H26" s="17">
        <v>1.19</v>
      </c>
      <c r="I26" s="17">
        <v>413</v>
      </c>
    </row>
    <row r="27" spans="1:28" ht="27.75" customHeight="1">
      <c r="A27" s="9"/>
      <c r="B27" s="12" t="s">
        <v>51</v>
      </c>
      <c r="C27" s="30">
        <v>55</v>
      </c>
      <c r="D27" s="16">
        <v>2.4900000000000002</v>
      </c>
      <c r="E27" s="16">
        <v>3.93</v>
      </c>
      <c r="F27" s="16">
        <v>27.56</v>
      </c>
      <c r="G27" s="17">
        <v>156</v>
      </c>
      <c r="H27" s="17">
        <v>0.1</v>
      </c>
      <c r="I27" s="17">
        <v>2</v>
      </c>
    </row>
    <row r="28" spans="1:28" ht="34.5" customHeight="1">
      <c r="A28" s="32" t="s">
        <v>14</v>
      </c>
      <c r="B28" s="12" t="s">
        <v>34</v>
      </c>
      <c r="C28" s="30">
        <v>150</v>
      </c>
      <c r="D28" s="16">
        <v>0.8</v>
      </c>
      <c r="E28" s="16">
        <v>0.8</v>
      </c>
      <c r="F28" s="16">
        <v>31.5</v>
      </c>
      <c r="G28" s="17">
        <v>142.5</v>
      </c>
      <c r="H28" s="17">
        <v>15</v>
      </c>
      <c r="I28" s="17">
        <v>386</v>
      </c>
    </row>
    <row r="29" spans="1:28" ht="28.5" customHeight="1">
      <c r="A29" s="9" t="s">
        <v>16</v>
      </c>
      <c r="B29" s="12" t="s">
        <v>92</v>
      </c>
      <c r="C29" s="30">
        <v>50</v>
      </c>
      <c r="D29" s="16">
        <v>0.38</v>
      </c>
      <c r="E29" s="16">
        <v>2.0699999999999998</v>
      </c>
      <c r="F29" s="16">
        <v>7.87</v>
      </c>
      <c r="G29" s="17">
        <v>5.24</v>
      </c>
      <c r="H29" s="17">
        <v>3.46</v>
      </c>
      <c r="I29" s="17">
        <v>30</v>
      </c>
    </row>
    <row r="30" spans="1:28" ht="25.5" customHeight="1">
      <c r="A30" s="9"/>
      <c r="B30" s="29" t="s">
        <v>75</v>
      </c>
      <c r="C30" s="30">
        <v>200</v>
      </c>
      <c r="D30" s="16">
        <v>1.45</v>
      </c>
      <c r="E30" s="16">
        <v>3.9</v>
      </c>
      <c r="F30" s="16">
        <v>10.3</v>
      </c>
      <c r="G30" s="17">
        <v>82</v>
      </c>
      <c r="H30" s="17">
        <v>8.1999999999999993</v>
      </c>
      <c r="I30" s="17">
        <v>63</v>
      </c>
    </row>
    <row r="31" spans="1:28" ht="22.5" customHeight="1">
      <c r="A31" s="9"/>
      <c r="B31" s="12" t="s">
        <v>35</v>
      </c>
      <c r="C31" s="30">
        <v>60</v>
      </c>
      <c r="D31" s="16">
        <v>9.8800000000000008</v>
      </c>
      <c r="E31" s="16">
        <v>10.4</v>
      </c>
      <c r="F31" s="16">
        <v>1.84</v>
      </c>
      <c r="G31" s="17">
        <v>140</v>
      </c>
      <c r="H31" s="17">
        <v>0.02</v>
      </c>
      <c r="I31" s="17">
        <v>327</v>
      </c>
    </row>
    <row r="32" spans="1:28" ht="27" customHeight="1">
      <c r="A32" s="9"/>
      <c r="B32" s="12" t="s">
        <v>36</v>
      </c>
      <c r="C32" s="30">
        <v>50</v>
      </c>
      <c r="D32" s="16">
        <v>0.34</v>
      </c>
      <c r="E32" s="16">
        <v>1.26</v>
      </c>
      <c r="F32" s="16">
        <v>2.4</v>
      </c>
      <c r="G32" s="17">
        <v>22.35</v>
      </c>
      <c r="H32" s="17">
        <v>0.71</v>
      </c>
      <c r="I32" s="17">
        <v>348</v>
      </c>
    </row>
    <row r="33" spans="1:28" ht="21.75" customHeight="1">
      <c r="A33" s="9"/>
      <c r="B33" s="12" t="s">
        <v>100</v>
      </c>
      <c r="C33" s="30">
        <v>140</v>
      </c>
      <c r="D33" s="16">
        <v>8.02</v>
      </c>
      <c r="E33" s="16">
        <v>5.6</v>
      </c>
      <c r="F33" s="16">
        <v>36.06</v>
      </c>
      <c r="G33" s="17">
        <v>227.5</v>
      </c>
      <c r="H33" s="17">
        <v>20.6</v>
      </c>
      <c r="I33" s="17">
        <v>330</v>
      </c>
    </row>
    <row r="34" spans="1:28" ht="21.75" customHeight="1">
      <c r="A34" s="9"/>
      <c r="B34" s="12" t="s">
        <v>43</v>
      </c>
      <c r="C34" s="30">
        <v>180</v>
      </c>
      <c r="D34" s="16">
        <v>0.31</v>
      </c>
      <c r="E34" s="16">
        <v>0.01</v>
      </c>
      <c r="F34" s="16">
        <v>19.559999999999999</v>
      </c>
      <c r="G34" s="17">
        <v>79.400000000000006</v>
      </c>
      <c r="H34" s="17">
        <v>0.28000000000000003</v>
      </c>
      <c r="I34" s="17">
        <v>394</v>
      </c>
    </row>
    <row r="35" spans="1:28" ht="21.75" customHeight="1">
      <c r="A35" s="9"/>
      <c r="B35" s="10" t="s">
        <v>17</v>
      </c>
      <c r="C35" s="31">
        <v>42</v>
      </c>
      <c r="D35" s="20">
        <v>3.3</v>
      </c>
      <c r="E35" s="20">
        <v>0.6</v>
      </c>
      <c r="F35" s="20">
        <v>16.7</v>
      </c>
      <c r="G35" s="21">
        <v>87</v>
      </c>
      <c r="H35" s="21">
        <v>0</v>
      </c>
      <c r="I35" s="21"/>
    </row>
    <row r="36" spans="1:28" ht="21.75" customHeight="1">
      <c r="A36" s="9" t="s">
        <v>18</v>
      </c>
      <c r="B36" s="12" t="s">
        <v>25</v>
      </c>
      <c r="C36" s="30">
        <v>180</v>
      </c>
      <c r="D36" s="18">
        <v>4.03</v>
      </c>
      <c r="E36" s="18">
        <v>3.5</v>
      </c>
      <c r="F36" s="18">
        <v>17.399999999999999</v>
      </c>
      <c r="G36" s="19">
        <v>117.7</v>
      </c>
      <c r="H36" s="19">
        <v>1.57</v>
      </c>
      <c r="I36" s="19">
        <v>416</v>
      </c>
    </row>
    <row r="37" spans="1:28" ht="21.75" customHeight="1">
      <c r="A37" s="9"/>
      <c r="B37" s="12" t="s">
        <v>21</v>
      </c>
      <c r="C37" s="30">
        <v>20</v>
      </c>
      <c r="D37" s="16">
        <v>1.1000000000000001</v>
      </c>
      <c r="E37" s="16">
        <v>5.4</v>
      </c>
      <c r="F37" s="16">
        <v>12.6</v>
      </c>
      <c r="G37" s="17">
        <v>104</v>
      </c>
      <c r="H37" s="17">
        <v>0</v>
      </c>
      <c r="I37" s="17"/>
    </row>
    <row r="38" spans="1:28" ht="21.75" customHeight="1">
      <c r="A38" s="9" t="s">
        <v>20</v>
      </c>
      <c r="B38" s="12" t="s">
        <v>76</v>
      </c>
      <c r="C38" s="30">
        <v>180</v>
      </c>
      <c r="D38" s="16">
        <v>4.08</v>
      </c>
      <c r="E38" s="16">
        <v>3.7</v>
      </c>
      <c r="F38" s="16">
        <v>17.5</v>
      </c>
      <c r="G38" s="17">
        <v>120</v>
      </c>
      <c r="H38" s="17">
        <v>15</v>
      </c>
      <c r="I38" s="17">
        <v>350</v>
      </c>
    </row>
    <row r="39" spans="1:28" ht="21.75" customHeight="1">
      <c r="A39" s="9"/>
      <c r="B39" s="13" t="s">
        <v>22</v>
      </c>
      <c r="C39" s="30">
        <v>30</v>
      </c>
      <c r="D39" s="18">
        <v>2.37</v>
      </c>
      <c r="E39" s="18">
        <v>0.3</v>
      </c>
      <c r="F39" s="18">
        <v>14.49</v>
      </c>
      <c r="G39" s="21">
        <v>71</v>
      </c>
      <c r="H39" s="21">
        <v>0</v>
      </c>
      <c r="I39" s="21"/>
    </row>
    <row r="40" spans="1:28" ht="29.25" customHeight="1">
      <c r="A40" s="32"/>
      <c r="B40" s="13" t="s">
        <v>23</v>
      </c>
      <c r="C40" s="30">
        <v>180</v>
      </c>
      <c r="D40" s="18">
        <v>0.05</v>
      </c>
      <c r="E40" s="18">
        <v>0.01</v>
      </c>
      <c r="F40" s="18">
        <v>8.8000000000000007</v>
      </c>
      <c r="G40" s="19">
        <v>35.200000000000003</v>
      </c>
      <c r="H40" s="19">
        <v>2.5999999999999999E-2</v>
      </c>
      <c r="I40" s="19">
        <v>411</v>
      </c>
    </row>
    <row r="41" spans="1:28" ht="53.25" customHeight="1">
      <c r="A41" s="6" t="s">
        <v>67</v>
      </c>
      <c r="B41" s="5"/>
      <c r="C41" s="7">
        <f t="shared" ref="C41:H41" si="1">SUM(C25:C40)</f>
        <v>1877</v>
      </c>
      <c r="D41" s="7">
        <f t="shared" si="1"/>
        <v>45.319999999999993</v>
      </c>
      <c r="E41" s="7">
        <f t="shared" si="1"/>
        <v>47.47</v>
      </c>
      <c r="F41" s="7">
        <f t="shared" si="1"/>
        <v>267.8</v>
      </c>
      <c r="G41" s="8">
        <f t="shared" si="1"/>
        <v>1644.19</v>
      </c>
      <c r="H41" s="8">
        <f t="shared" si="1"/>
        <v>66.155999999999992</v>
      </c>
      <c r="I41" s="8"/>
    </row>
    <row r="42" spans="1:28" ht="7.5" customHeight="1">
      <c r="A42" s="34"/>
      <c r="B42" s="39"/>
      <c r="C42" s="36"/>
      <c r="D42" s="36"/>
      <c r="E42" s="36"/>
      <c r="F42" s="36"/>
      <c r="G42" s="37"/>
      <c r="H42" s="37"/>
      <c r="I42" s="38"/>
    </row>
    <row r="43" spans="1:28" ht="30.75" customHeight="1">
      <c r="A43" s="65">
        <v>46079</v>
      </c>
      <c r="B43" s="58"/>
      <c r="C43" s="58"/>
      <c r="D43" s="58"/>
      <c r="E43" s="58"/>
      <c r="F43" s="58"/>
      <c r="G43" s="58"/>
      <c r="H43" s="58"/>
      <c r="I43" s="59"/>
    </row>
    <row r="44" spans="1:28" s="1" customFormat="1" ht="29.25" customHeight="1">
      <c r="A44" s="53" t="s">
        <v>0</v>
      </c>
      <c r="B44" s="53" t="s">
        <v>1</v>
      </c>
      <c r="C44" s="53" t="s">
        <v>2</v>
      </c>
      <c r="D44" s="55" t="s">
        <v>3</v>
      </c>
      <c r="E44" s="56"/>
      <c r="F44" s="57"/>
      <c r="G44" s="53" t="s">
        <v>4</v>
      </c>
      <c r="H44" s="53" t="s">
        <v>5</v>
      </c>
      <c r="I44" s="53" t="s">
        <v>6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1:28" ht="30.75" customHeight="1">
      <c r="A45" s="54"/>
      <c r="B45" s="54"/>
      <c r="C45" s="54"/>
      <c r="D45" s="40" t="s">
        <v>7</v>
      </c>
      <c r="E45" s="40" t="s">
        <v>8</v>
      </c>
      <c r="F45" s="40" t="s">
        <v>9</v>
      </c>
      <c r="G45" s="54"/>
      <c r="H45" s="54"/>
      <c r="I45" s="54"/>
    </row>
    <row r="46" spans="1:28" ht="21.75" customHeight="1">
      <c r="A46" s="9" t="s">
        <v>10</v>
      </c>
      <c r="B46" s="12" t="s">
        <v>38</v>
      </c>
      <c r="C46" s="30">
        <v>180</v>
      </c>
      <c r="D46" s="16">
        <v>4.13</v>
      </c>
      <c r="E46" s="16">
        <v>4.41</v>
      </c>
      <c r="F46" s="16">
        <v>23.68</v>
      </c>
      <c r="G46" s="17">
        <v>151.19999999999999</v>
      </c>
      <c r="H46" s="17">
        <v>0</v>
      </c>
      <c r="I46" s="17">
        <v>199</v>
      </c>
    </row>
    <row r="47" spans="1:28" ht="20.25" customHeight="1">
      <c r="A47" s="9"/>
      <c r="B47" s="29" t="s">
        <v>12</v>
      </c>
      <c r="C47" s="31">
        <v>180</v>
      </c>
      <c r="D47" s="20">
        <v>2.34</v>
      </c>
      <c r="E47" s="20">
        <v>2</v>
      </c>
      <c r="F47" s="20">
        <v>10.63</v>
      </c>
      <c r="G47" s="21">
        <v>70</v>
      </c>
      <c r="H47" s="21">
        <v>0.98</v>
      </c>
      <c r="I47" s="21">
        <v>414</v>
      </c>
    </row>
    <row r="48" spans="1:28" ht="21" customHeight="1">
      <c r="A48" s="9"/>
      <c r="B48" s="10" t="s">
        <v>13</v>
      </c>
      <c r="C48" s="31">
        <v>40</v>
      </c>
      <c r="D48" s="20">
        <v>2.4500000000000002</v>
      </c>
      <c r="E48" s="20">
        <v>7.55</v>
      </c>
      <c r="F48" s="20">
        <v>14.62</v>
      </c>
      <c r="G48" s="21">
        <v>136</v>
      </c>
      <c r="H48" s="21">
        <v>0</v>
      </c>
      <c r="I48" s="21">
        <v>1</v>
      </c>
    </row>
    <row r="49" spans="1:9" ht="32.25" customHeight="1">
      <c r="A49" s="32" t="s">
        <v>14</v>
      </c>
      <c r="B49" s="12" t="s">
        <v>39</v>
      </c>
      <c r="C49" s="30">
        <v>150</v>
      </c>
      <c r="D49" s="16">
        <v>0.4</v>
      </c>
      <c r="E49" s="16">
        <v>0.4</v>
      </c>
      <c r="F49" s="16">
        <v>9.8000000000000007</v>
      </c>
      <c r="G49" s="17">
        <v>44</v>
      </c>
      <c r="H49" s="17">
        <v>10</v>
      </c>
      <c r="I49" s="17">
        <v>386</v>
      </c>
    </row>
    <row r="50" spans="1:9" ht="29.25" customHeight="1">
      <c r="A50" s="9" t="s">
        <v>16</v>
      </c>
      <c r="B50" s="29" t="s">
        <v>90</v>
      </c>
      <c r="C50" s="30">
        <v>50</v>
      </c>
      <c r="D50" s="16">
        <v>0.34</v>
      </c>
      <c r="E50" s="16">
        <v>2.08</v>
      </c>
      <c r="F50" s="16">
        <v>3.14</v>
      </c>
      <c r="G50" s="17">
        <v>32.76</v>
      </c>
      <c r="H50" s="17">
        <v>2.78</v>
      </c>
      <c r="I50" s="17">
        <v>40</v>
      </c>
    </row>
    <row r="51" spans="1:9" ht="35.25" customHeight="1">
      <c r="A51" s="9"/>
      <c r="B51" s="29" t="s">
        <v>60</v>
      </c>
      <c r="C51" s="30">
        <v>200</v>
      </c>
      <c r="D51" s="16">
        <v>1.62</v>
      </c>
      <c r="E51" s="16">
        <v>1.71</v>
      </c>
      <c r="F51" s="16">
        <v>10.29</v>
      </c>
      <c r="G51" s="17">
        <v>62.85</v>
      </c>
      <c r="H51" s="17">
        <v>4.95</v>
      </c>
      <c r="I51" s="17">
        <v>88</v>
      </c>
    </row>
    <row r="52" spans="1:9" ht="24.75" customHeight="1">
      <c r="A52" s="9"/>
      <c r="B52" s="12" t="s">
        <v>93</v>
      </c>
      <c r="C52" s="30">
        <v>70</v>
      </c>
      <c r="D52" s="16">
        <v>10.51</v>
      </c>
      <c r="E52" s="16">
        <v>6.81</v>
      </c>
      <c r="F52" s="16">
        <v>15.04</v>
      </c>
      <c r="G52" s="17">
        <v>164</v>
      </c>
      <c r="H52" s="17">
        <v>15.03</v>
      </c>
      <c r="I52" s="17">
        <v>315</v>
      </c>
    </row>
    <row r="53" spans="1:9" ht="22.5" customHeight="1">
      <c r="A53" s="9"/>
      <c r="B53" s="13" t="s">
        <v>28</v>
      </c>
      <c r="C53" s="30">
        <v>130</v>
      </c>
      <c r="D53" s="18">
        <v>1.65</v>
      </c>
      <c r="E53" s="18">
        <v>4.1500000000000004</v>
      </c>
      <c r="F53" s="18">
        <v>17.7</v>
      </c>
      <c r="G53" s="19">
        <v>88.8</v>
      </c>
      <c r="H53" s="19">
        <v>15.7</v>
      </c>
      <c r="I53" s="19">
        <v>339</v>
      </c>
    </row>
    <row r="54" spans="1:9" ht="24.75" customHeight="1">
      <c r="A54" s="9"/>
      <c r="B54" s="46" t="s">
        <v>99</v>
      </c>
      <c r="C54" s="30">
        <v>180</v>
      </c>
      <c r="D54" s="16">
        <v>0.61</v>
      </c>
      <c r="E54" s="16">
        <v>2.5000000000000001E-2</v>
      </c>
      <c r="F54" s="16">
        <v>18.670000000000002</v>
      </c>
      <c r="G54" s="17">
        <v>90</v>
      </c>
      <c r="H54" s="17">
        <v>180</v>
      </c>
      <c r="I54" s="17">
        <v>417</v>
      </c>
    </row>
    <row r="55" spans="1:9" ht="21.75" customHeight="1">
      <c r="A55" s="9"/>
      <c r="B55" s="10" t="s">
        <v>17</v>
      </c>
      <c r="C55" s="31">
        <v>42</v>
      </c>
      <c r="D55" s="20">
        <v>3.3</v>
      </c>
      <c r="E55" s="20">
        <v>0.6</v>
      </c>
      <c r="F55" s="20">
        <v>16.7</v>
      </c>
      <c r="G55" s="21">
        <v>87</v>
      </c>
      <c r="H55" s="21">
        <v>0</v>
      </c>
      <c r="I55" s="21"/>
    </row>
    <row r="56" spans="1:9" ht="25.5" customHeight="1">
      <c r="A56" s="9" t="s">
        <v>18</v>
      </c>
      <c r="B56" s="33" t="s">
        <v>29</v>
      </c>
      <c r="C56" s="30">
        <v>180</v>
      </c>
      <c r="D56" s="18">
        <v>4.8600000000000003</v>
      </c>
      <c r="E56" s="18">
        <v>4.5</v>
      </c>
      <c r="F56" s="18">
        <v>19.440000000000001</v>
      </c>
      <c r="G56" s="19">
        <v>142.19999999999999</v>
      </c>
      <c r="H56" s="19">
        <v>0</v>
      </c>
      <c r="I56" s="19">
        <v>401</v>
      </c>
    </row>
    <row r="57" spans="1:9" ht="21.75" customHeight="1">
      <c r="A57" s="9"/>
      <c r="B57" s="13" t="s">
        <v>61</v>
      </c>
      <c r="C57" s="30">
        <v>20</v>
      </c>
      <c r="D57" s="18">
        <v>2.48</v>
      </c>
      <c r="E57" s="18">
        <v>0.31</v>
      </c>
      <c r="F57" s="18">
        <v>15.21</v>
      </c>
      <c r="G57" s="19">
        <v>73.64</v>
      </c>
      <c r="H57" s="19">
        <v>0</v>
      </c>
      <c r="I57" s="19">
        <v>123</v>
      </c>
    </row>
    <row r="58" spans="1:9" ht="26.25" customHeight="1">
      <c r="A58" s="9" t="s">
        <v>20</v>
      </c>
      <c r="B58" s="12" t="s">
        <v>101</v>
      </c>
      <c r="C58" s="30">
        <v>60</v>
      </c>
      <c r="D58" s="16">
        <v>8.14</v>
      </c>
      <c r="E58" s="16">
        <v>2.5</v>
      </c>
      <c r="F58" s="16">
        <v>3.21</v>
      </c>
      <c r="G58" s="17">
        <v>68</v>
      </c>
      <c r="H58" s="17">
        <v>0.21</v>
      </c>
      <c r="I58" s="17">
        <v>287</v>
      </c>
    </row>
    <row r="59" spans="1:9" ht="26.25" customHeight="1">
      <c r="A59" s="9"/>
      <c r="B59" s="12" t="s">
        <v>37</v>
      </c>
      <c r="C59" s="30">
        <v>140</v>
      </c>
      <c r="D59" s="16">
        <v>3.4</v>
      </c>
      <c r="E59" s="16">
        <v>5</v>
      </c>
      <c r="F59" s="16">
        <v>34.200000000000003</v>
      </c>
      <c r="G59" s="17">
        <v>195.72</v>
      </c>
      <c r="H59" s="17">
        <v>20.68</v>
      </c>
      <c r="I59" s="17">
        <v>332</v>
      </c>
    </row>
    <row r="60" spans="1:9" ht="21.75" customHeight="1">
      <c r="A60" s="9"/>
      <c r="B60" s="13" t="s">
        <v>22</v>
      </c>
      <c r="C60" s="30">
        <v>30</v>
      </c>
      <c r="D60" s="18">
        <v>2.37</v>
      </c>
      <c r="E60" s="18">
        <v>0.3</v>
      </c>
      <c r="F60" s="18">
        <v>14.49</v>
      </c>
      <c r="G60" s="21">
        <v>71</v>
      </c>
      <c r="H60" s="21">
        <v>0</v>
      </c>
      <c r="I60" s="21"/>
    </row>
    <row r="61" spans="1:9" ht="21.75" customHeight="1">
      <c r="A61" s="11"/>
      <c r="B61" s="13" t="s">
        <v>23</v>
      </c>
      <c r="C61" s="30">
        <v>180</v>
      </c>
      <c r="D61" s="18">
        <v>0.05</v>
      </c>
      <c r="E61" s="18">
        <v>0.01</v>
      </c>
      <c r="F61" s="18">
        <v>8.8000000000000007</v>
      </c>
      <c r="G61" s="19">
        <v>35.200000000000003</v>
      </c>
      <c r="H61" s="19">
        <v>2.5999999999999999E-2</v>
      </c>
      <c r="I61" s="19">
        <v>411</v>
      </c>
    </row>
    <row r="62" spans="1:9" ht="57.75" customHeight="1">
      <c r="A62" s="6" t="s">
        <v>40</v>
      </c>
      <c r="B62" s="5"/>
      <c r="C62" s="7">
        <f t="shared" ref="C62:H62" si="2">SUM(C46:C61)</f>
        <v>1832</v>
      </c>
      <c r="D62" s="7">
        <f t="shared" si="2"/>
        <v>48.649999999999991</v>
      </c>
      <c r="E62" s="7">
        <f t="shared" si="2"/>
        <v>42.354999999999997</v>
      </c>
      <c r="F62" s="7">
        <f t="shared" si="2"/>
        <v>235.62</v>
      </c>
      <c r="G62" s="8">
        <f t="shared" si="2"/>
        <v>1512.3700000000001</v>
      </c>
      <c r="H62" s="8">
        <f t="shared" si="2"/>
        <v>250.35600000000002</v>
      </c>
      <c r="I62" s="8"/>
    </row>
    <row r="63" spans="1:9" ht="9.75" customHeight="1">
      <c r="A63" s="34"/>
      <c r="B63" s="39"/>
      <c r="C63" s="36"/>
      <c r="D63" s="36"/>
      <c r="E63" s="36"/>
      <c r="F63" s="36"/>
      <c r="G63" s="37"/>
      <c r="H63" s="37"/>
      <c r="I63" s="38"/>
    </row>
    <row r="64" spans="1:9" ht="26.25" customHeight="1">
      <c r="A64" s="65">
        <v>46080</v>
      </c>
      <c r="B64" s="58"/>
      <c r="C64" s="58"/>
      <c r="D64" s="58"/>
      <c r="E64" s="58"/>
      <c r="F64" s="58"/>
      <c r="G64" s="58"/>
      <c r="H64" s="58"/>
      <c r="I64" s="59"/>
    </row>
    <row r="65" spans="1:28" s="1" customFormat="1" ht="21.75" customHeight="1">
      <c r="A65" s="53" t="s">
        <v>0</v>
      </c>
      <c r="B65" s="53" t="s">
        <v>1</v>
      </c>
      <c r="C65" s="53" t="s">
        <v>2</v>
      </c>
      <c r="D65" s="55" t="s">
        <v>3</v>
      </c>
      <c r="E65" s="56"/>
      <c r="F65" s="57"/>
      <c r="G65" s="53" t="s">
        <v>4</v>
      </c>
      <c r="H65" s="53" t="s">
        <v>5</v>
      </c>
      <c r="I65" s="53" t="s">
        <v>6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</row>
    <row r="66" spans="1:28" ht="31.5" customHeight="1">
      <c r="A66" s="54"/>
      <c r="B66" s="54"/>
      <c r="C66" s="54"/>
      <c r="D66" s="40" t="s">
        <v>7</v>
      </c>
      <c r="E66" s="40" t="s">
        <v>8</v>
      </c>
      <c r="F66" s="40" t="s">
        <v>9</v>
      </c>
      <c r="G66" s="54"/>
      <c r="H66" s="54"/>
      <c r="I66" s="54"/>
    </row>
    <row r="67" spans="1:28" ht="27" customHeight="1">
      <c r="A67" s="9" t="s">
        <v>10</v>
      </c>
      <c r="B67" s="29" t="s">
        <v>41</v>
      </c>
      <c r="C67" s="30">
        <v>200</v>
      </c>
      <c r="D67" s="16">
        <v>4.3499999999999996</v>
      </c>
      <c r="E67" s="16">
        <v>4.2</v>
      </c>
      <c r="F67" s="16">
        <v>33.19</v>
      </c>
      <c r="G67" s="17">
        <v>188</v>
      </c>
      <c r="H67" s="17">
        <v>0</v>
      </c>
      <c r="I67" s="17">
        <v>199</v>
      </c>
    </row>
    <row r="68" spans="1:28" ht="21.75" customHeight="1">
      <c r="A68" s="9"/>
      <c r="B68" s="33" t="s">
        <v>25</v>
      </c>
      <c r="C68" s="30">
        <v>200</v>
      </c>
      <c r="D68" s="18">
        <v>4.47</v>
      </c>
      <c r="E68" s="18">
        <v>3.88</v>
      </c>
      <c r="F68" s="18">
        <v>19.3</v>
      </c>
      <c r="G68" s="19">
        <v>130.69999999999999</v>
      </c>
      <c r="H68" s="19">
        <v>1.74</v>
      </c>
      <c r="I68" s="19">
        <v>416</v>
      </c>
    </row>
    <row r="69" spans="1:28" ht="21" customHeight="1">
      <c r="A69" s="9"/>
      <c r="B69" s="33" t="s">
        <v>26</v>
      </c>
      <c r="C69" s="30">
        <v>45</v>
      </c>
      <c r="D69" s="18">
        <v>5.76</v>
      </c>
      <c r="E69" s="18">
        <v>5.25</v>
      </c>
      <c r="F69" s="18">
        <v>14.94</v>
      </c>
      <c r="G69" s="19">
        <v>133</v>
      </c>
      <c r="H69" s="19">
        <v>0.24</v>
      </c>
      <c r="I69" s="19">
        <v>3</v>
      </c>
    </row>
    <row r="70" spans="1:28" ht="34.5" customHeight="1">
      <c r="A70" s="32" t="s">
        <v>14</v>
      </c>
      <c r="B70" s="29" t="s">
        <v>15</v>
      </c>
      <c r="C70" s="30">
        <v>150</v>
      </c>
      <c r="D70" s="18">
        <v>0.75</v>
      </c>
      <c r="E70" s="18">
        <v>0</v>
      </c>
      <c r="F70" s="18">
        <v>18.18</v>
      </c>
      <c r="G70" s="19">
        <v>63.9</v>
      </c>
      <c r="H70" s="19">
        <v>3</v>
      </c>
      <c r="I70" s="19">
        <v>418</v>
      </c>
    </row>
    <row r="71" spans="1:28" ht="33.75" customHeight="1">
      <c r="A71" s="9" t="s">
        <v>16</v>
      </c>
      <c r="B71" s="29" t="s">
        <v>91</v>
      </c>
      <c r="C71" s="30">
        <v>50</v>
      </c>
      <c r="D71" s="16">
        <v>0.83</v>
      </c>
      <c r="E71" s="16">
        <v>2.08</v>
      </c>
      <c r="F71" s="16">
        <v>4.0999999999999996</v>
      </c>
      <c r="G71" s="17">
        <v>38.549999999999997</v>
      </c>
      <c r="H71" s="17">
        <v>4.9000000000000004</v>
      </c>
      <c r="I71" s="17">
        <v>35</v>
      </c>
    </row>
    <row r="72" spans="1:28" ht="33.75" customHeight="1">
      <c r="A72" s="9"/>
      <c r="B72" s="29" t="s">
        <v>77</v>
      </c>
      <c r="C72" s="30">
        <v>200</v>
      </c>
      <c r="D72" s="16">
        <v>6.86</v>
      </c>
      <c r="E72" s="16">
        <v>6.7</v>
      </c>
      <c r="F72" s="16">
        <v>11.45</v>
      </c>
      <c r="G72" s="17">
        <v>130.5</v>
      </c>
      <c r="H72" s="17">
        <v>7.28</v>
      </c>
      <c r="I72" s="17">
        <v>97</v>
      </c>
    </row>
    <row r="73" spans="1:28" ht="27" customHeight="1">
      <c r="A73" s="32"/>
      <c r="B73" s="29" t="s">
        <v>63</v>
      </c>
      <c r="C73" s="30">
        <v>100</v>
      </c>
      <c r="D73" s="16">
        <v>5.14</v>
      </c>
      <c r="E73" s="16">
        <v>59.2</v>
      </c>
      <c r="F73" s="16">
        <v>6.52</v>
      </c>
      <c r="G73" s="17">
        <v>108.5</v>
      </c>
      <c r="H73" s="17">
        <v>2.8</v>
      </c>
      <c r="I73" s="17">
        <v>301</v>
      </c>
    </row>
    <row r="74" spans="1:28" ht="22.5" customHeight="1">
      <c r="A74" s="9"/>
      <c r="B74" s="12" t="s">
        <v>42</v>
      </c>
      <c r="C74" s="30">
        <v>130</v>
      </c>
      <c r="D74" s="16">
        <v>2.52</v>
      </c>
      <c r="E74" s="16">
        <v>3.43</v>
      </c>
      <c r="F74" s="16">
        <v>19.93</v>
      </c>
      <c r="G74" s="17">
        <v>130</v>
      </c>
      <c r="H74" s="17">
        <v>18.2</v>
      </c>
      <c r="I74" s="17">
        <v>336</v>
      </c>
    </row>
    <row r="75" spans="1:28" ht="25.5" customHeight="1">
      <c r="A75" s="9"/>
      <c r="B75" s="29" t="s">
        <v>58</v>
      </c>
      <c r="C75" s="30">
        <v>200</v>
      </c>
      <c r="D75" s="16">
        <v>0.33</v>
      </c>
      <c r="E75" s="16">
        <v>0.01</v>
      </c>
      <c r="F75" s="16">
        <v>21.73</v>
      </c>
      <c r="G75" s="17">
        <v>88.2</v>
      </c>
      <c r="H75" s="17">
        <v>0.31</v>
      </c>
      <c r="I75" s="17">
        <v>394</v>
      </c>
    </row>
    <row r="76" spans="1:28" ht="27" customHeight="1">
      <c r="A76" s="9"/>
      <c r="B76" s="10" t="s">
        <v>17</v>
      </c>
      <c r="C76" s="31">
        <v>45</v>
      </c>
      <c r="D76" s="20">
        <v>3.3</v>
      </c>
      <c r="E76" s="20">
        <v>0.6</v>
      </c>
      <c r="F76" s="20">
        <v>16.7</v>
      </c>
      <c r="G76" s="21">
        <v>87</v>
      </c>
      <c r="H76" s="21">
        <v>0</v>
      </c>
      <c r="I76" s="21"/>
    </row>
    <row r="77" spans="1:28" ht="24.75" customHeight="1">
      <c r="A77" s="9" t="s">
        <v>18</v>
      </c>
      <c r="B77" s="13" t="s">
        <v>23</v>
      </c>
      <c r="C77" s="30">
        <v>180</v>
      </c>
      <c r="D77" s="18">
        <v>0.05</v>
      </c>
      <c r="E77" s="18">
        <v>0.01</v>
      </c>
      <c r="F77" s="18">
        <v>8.8000000000000007</v>
      </c>
      <c r="G77" s="19">
        <v>35.200000000000003</v>
      </c>
      <c r="H77" s="19">
        <v>2.5999999999999999E-2</v>
      </c>
      <c r="I77" s="19">
        <v>411</v>
      </c>
    </row>
    <row r="78" spans="1:28" ht="27.75" customHeight="1">
      <c r="A78" s="9"/>
      <c r="B78" s="29" t="s">
        <v>64</v>
      </c>
      <c r="C78" s="30">
        <v>60</v>
      </c>
      <c r="D78" s="16">
        <v>3.9</v>
      </c>
      <c r="E78" s="16">
        <v>2.4</v>
      </c>
      <c r="F78" s="16">
        <v>26.67</v>
      </c>
      <c r="G78" s="17">
        <v>143.82</v>
      </c>
      <c r="H78" s="17">
        <v>1.31</v>
      </c>
      <c r="I78" s="17">
        <v>449</v>
      </c>
    </row>
    <row r="79" spans="1:28" ht="27" customHeight="1">
      <c r="A79" s="9" t="s">
        <v>20</v>
      </c>
      <c r="B79" s="29" t="s">
        <v>94</v>
      </c>
      <c r="C79" s="30">
        <v>200</v>
      </c>
      <c r="D79" s="16">
        <v>22.09</v>
      </c>
      <c r="E79" s="16">
        <v>14.84</v>
      </c>
      <c r="F79" s="16">
        <v>27.64</v>
      </c>
      <c r="G79" s="17">
        <v>336</v>
      </c>
      <c r="H79" s="17">
        <v>0.27</v>
      </c>
      <c r="I79" s="17">
        <v>250</v>
      </c>
    </row>
    <row r="80" spans="1:28" ht="27" customHeight="1">
      <c r="A80" s="9"/>
      <c r="B80" s="33" t="s">
        <v>22</v>
      </c>
      <c r="C80" s="30">
        <v>30</v>
      </c>
      <c r="D80" s="18">
        <v>2.37</v>
      </c>
      <c r="E80" s="18">
        <v>0.3</v>
      </c>
      <c r="F80" s="18">
        <v>14.49</v>
      </c>
      <c r="G80" s="21">
        <v>71</v>
      </c>
      <c r="H80" s="21">
        <v>0</v>
      </c>
      <c r="I80" s="21"/>
    </row>
    <row r="81" spans="1:28" ht="27.75" customHeight="1">
      <c r="A81" s="9"/>
      <c r="B81" s="33" t="s">
        <v>30</v>
      </c>
      <c r="C81" s="30">
        <v>200</v>
      </c>
      <c r="D81" s="18">
        <v>1.2999999999999999E-2</v>
      </c>
      <c r="E81" s="18">
        <v>2.1999999999999999E-2</v>
      </c>
      <c r="F81" s="18">
        <v>11.22</v>
      </c>
      <c r="G81" s="19">
        <v>45.1</v>
      </c>
      <c r="H81" s="19">
        <v>3.11</v>
      </c>
      <c r="I81" s="19">
        <v>412</v>
      </c>
    </row>
    <row r="82" spans="1:28" ht="58.5" customHeight="1">
      <c r="A82" s="6" t="s">
        <v>68</v>
      </c>
      <c r="B82" s="5"/>
      <c r="C82" s="7">
        <f>SUM(C67:C80)</f>
        <v>1790</v>
      </c>
      <c r="D82" s="7">
        <f>SUM(D67:D81)</f>
        <v>62.73299999999999</v>
      </c>
      <c r="E82" s="7">
        <f>SUM(E67:E81)</f>
        <v>102.92200000000003</v>
      </c>
      <c r="F82" s="7">
        <f>SUM(F67:F81)</f>
        <v>254.85999999999999</v>
      </c>
      <c r="G82" s="8">
        <f>SUM(G67:G81)</f>
        <v>1729.4699999999998</v>
      </c>
      <c r="H82" s="8">
        <f>SUM(H67:H81)</f>
        <v>43.186000000000007</v>
      </c>
      <c r="I82" s="8"/>
    </row>
    <row r="83" spans="1:28" ht="7.5" customHeight="1">
      <c r="A83" s="34"/>
      <c r="B83" s="39"/>
      <c r="C83" s="36"/>
      <c r="D83" s="36"/>
      <c r="E83" s="36"/>
      <c r="F83" s="36"/>
      <c r="G83" s="37"/>
      <c r="H83" s="37"/>
      <c r="I83" s="38"/>
    </row>
    <row r="84" spans="1:28" ht="30" customHeight="1">
      <c r="A84" s="65">
        <v>46083</v>
      </c>
      <c r="B84" s="58"/>
      <c r="C84" s="58"/>
      <c r="D84" s="58"/>
      <c r="E84" s="58"/>
      <c r="F84" s="58"/>
      <c r="G84" s="58"/>
      <c r="H84" s="58"/>
      <c r="I84" s="59"/>
    </row>
    <row r="85" spans="1:28" s="1" customFormat="1" ht="29.25" customHeight="1">
      <c r="A85" s="53" t="s">
        <v>0</v>
      </c>
      <c r="B85" s="53" t="s">
        <v>1</v>
      </c>
      <c r="C85" s="53" t="s">
        <v>2</v>
      </c>
      <c r="D85" s="55" t="s">
        <v>3</v>
      </c>
      <c r="E85" s="56"/>
      <c r="F85" s="57"/>
      <c r="G85" s="53" t="s">
        <v>4</v>
      </c>
      <c r="H85" s="53" t="s">
        <v>5</v>
      </c>
      <c r="I85" s="53" t="s">
        <v>6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</row>
    <row r="86" spans="1:28" ht="28.5" customHeight="1">
      <c r="A86" s="54"/>
      <c r="B86" s="54"/>
      <c r="C86" s="54"/>
      <c r="D86" s="40" t="s">
        <v>7</v>
      </c>
      <c r="E86" s="40" t="s">
        <v>8</v>
      </c>
      <c r="F86" s="40" t="s">
        <v>9</v>
      </c>
      <c r="G86" s="54"/>
      <c r="H86" s="54"/>
      <c r="I86" s="54"/>
    </row>
    <row r="87" spans="1:28" ht="21.75" customHeight="1">
      <c r="A87" s="9" t="s">
        <v>10</v>
      </c>
      <c r="B87" s="12" t="s">
        <v>78</v>
      </c>
      <c r="C87" s="30">
        <v>180</v>
      </c>
      <c r="D87" s="16">
        <v>3.96</v>
      </c>
      <c r="E87" s="16">
        <v>3.65</v>
      </c>
      <c r="F87" s="16">
        <v>24.3</v>
      </c>
      <c r="G87" s="17">
        <v>145.80000000000001</v>
      </c>
      <c r="H87" s="17">
        <v>0</v>
      </c>
      <c r="I87" s="17">
        <v>199</v>
      </c>
    </row>
    <row r="88" spans="1:28" ht="21.75" customHeight="1">
      <c r="A88" s="9"/>
      <c r="B88" s="12" t="s">
        <v>12</v>
      </c>
      <c r="C88" s="31">
        <v>180</v>
      </c>
      <c r="D88" s="20">
        <v>2.34</v>
      </c>
      <c r="E88" s="20">
        <v>2</v>
      </c>
      <c r="F88" s="20">
        <v>10.63</v>
      </c>
      <c r="G88" s="21">
        <v>70</v>
      </c>
      <c r="H88" s="21">
        <v>0.98</v>
      </c>
      <c r="I88" s="21">
        <v>414</v>
      </c>
    </row>
    <row r="89" spans="1:28" ht="21.75" customHeight="1">
      <c r="A89" s="9"/>
      <c r="B89" s="10" t="s">
        <v>13</v>
      </c>
      <c r="C89" s="31">
        <v>40</v>
      </c>
      <c r="D89" s="20">
        <v>2.4500000000000002</v>
      </c>
      <c r="E89" s="20">
        <v>7.55</v>
      </c>
      <c r="F89" s="20">
        <v>14.62</v>
      </c>
      <c r="G89" s="21">
        <v>136</v>
      </c>
      <c r="H89" s="21">
        <v>0</v>
      </c>
      <c r="I89" s="21">
        <v>1</v>
      </c>
    </row>
    <row r="90" spans="1:28" ht="37.5" customHeight="1">
      <c r="A90" s="9" t="s">
        <v>14</v>
      </c>
      <c r="B90" s="12" t="s">
        <v>44</v>
      </c>
      <c r="C90" s="30">
        <v>100</v>
      </c>
      <c r="D90" s="18">
        <v>0.5</v>
      </c>
      <c r="E90" s="18">
        <v>0</v>
      </c>
      <c r="F90" s="18">
        <v>12.12</v>
      </c>
      <c r="G90" s="19">
        <v>42.6</v>
      </c>
      <c r="H90" s="19">
        <v>2</v>
      </c>
      <c r="I90" s="19">
        <v>418</v>
      </c>
    </row>
    <row r="91" spans="1:28" ht="33.75" customHeight="1">
      <c r="A91" s="9" t="s">
        <v>16</v>
      </c>
      <c r="B91" s="33" t="s">
        <v>69</v>
      </c>
      <c r="C91" s="30">
        <v>50</v>
      </c>
      <c r="D91" s="18">
        <v>0.57999999999999996</v>
      </c>
      <c r="E91" s="18">
        <v>0.1</v>
      </c>
      <c r="F91" s="18">
        <v>3.64</v>
      </c>
      <c r="G91" s="19">
        <v>17.8</v>
      </c>
      <c r="H91" s="19">
        <v>11.23</v>
      </c>
      <c r="I91" s="19">
        <v>38</v>
      </c>
    </row>
    <row r="92" spans="1:28" ht="33" customHeight="1">
      <c r="A92" s="9"/>
      <c r="B92" s="29" t="s">
        <v>79</v>
      </c>
      <c r="C92" s="30">
        <v>200</v>
      </c>
      <c r="D92" s="16">
        <v>1.37</v>
      </c>
      <c r="E92" s="16">
        <v>3.89</v>
      </c>
      <c r="F92" s="16">
        <v>6.77</v>
      </c>
      <c r="G92" s="17">
        <v>67.73</v>
      </c>
      <c r="H92" s="17">
        <v>14.66</v>
      </c>
      <c r="I92" s="17">
        <v>73</v>
      </c>
    </row>
    <row r="93" spans="1:28" ht="27" customHeight="1">
      <c r="A93" s="9"/>
      <c r="B93" s="29" t="s">
        <v>45</v>
      </c>
      <c r="C93" s="30">
        <v>140</v>
      </c>
      <c r="D93" s="16">
        <v>8.02</v>
      </c>
      <c r="E93" s="16">
        <v>5.6</v>
      </c>
      <c r="F93" s="16">
        <v>36.06</v>
      </c>
      <c r="G93" s="17">
        <v>227.5</v>
      </c>
      <c r="H93" s="17">
        <v>20.6</v>
      </c>
      <c r="I93" s="17">
        <v>330</v>
      </c>
    </row>
    <row r="94" spans="1:28" ht="21.75" customHeight="1">
      <c r="A94" s="9"/>
      <c r="B94" s="12" t="s">
        <v>84</v>
      </c>
      <c r="C94" s="30">
        <v>75</v>
      </c>
      <c r="D94" s="16">
        <v>11.25</v>
      </c>
      <c r="E94" s="16">
        <v>8.25</v>
      </c>
      <c r="F94" s="16">
        <v>10.99</v>
      </c>
      <c r="G94" s="17">
        <v>163.5</v>
      </c>
      <c r="H94" s="17">
        <v>9.9</v>
      </c>
      <c r="I94" s="17">
        <v>299</v>
      </c>
    </row>
    <row r="95" spans="1:28" ht="21.75" customHeight="1">
      <c r="A95" s="9"/>
      <c r="B95" s="12" t="s">
        <v>36</v>
      </c>
      <c r="C95" s="30">
        <v>50</v>
      </c>
      <c r="D95" s="16">
        <v>0.34</v>
      </c>
      <c r="E95" s="16">
        <v>1.26</v>
      </c>
      <c r="F95" s="16">
        <v>2.4</v>
      </c>
      <c r="G95" s="17">
        <v>22.35</v>
      </c>
      <c r="H95" s="17">
        <v>0.71</v>
      </c>
      <c r="I95" s="17">
        <v>348</v>
      </c>
    </row>
    <row r="96" spans="1:28" ht="21.75" customHeight="1">
      <c r="A96" s="9"/>
      <c r="B96" s="13" t="s">
        <v>43</v>
      </c>
      <c r="C96" s="30">
        <v>180</v>
      </c>
      <c r="D96" s="18">
        <v>0.28000000000000003</v>
      </c>
      <c r="E96" s="18">
        <v>8.9999999999999993E-3</v>
      </c>
      <c r="F96" s="18">
        <v>17.600000000000001</v>
      </c>
      <c r="G96" s="19">
        <v>71.459999999999994</v>
      </c>
      <c r="H96" s="19">
        <v>0.25</v>
      </c>
      <c r="I96" s="19">
        <v>394</v>
      </c>
    </row>
    <row r="97" spans="1:28" ht="21.75" customHeight="1">
      <c r="A97" s="9"/>
      <c r="B97" s="13" t="s">
        <v>46</v>
      </c>
      <c r="C97" s="31">
        <v>45</v>
      </c>
      <c r="D97" s="20">
        <v>3.3</v>
      </c>
      <c r="E97" s="20">
        <v>0.6</v>
      </c>
      <c r="F97" s="20">
        <v>16.7</v>
      </c>
      <c r="G97" s="21">
        <v>87</v>
      </c>
      <c r="H97" s="21">
        <v>0</v>
      </c>
      <c r="I97" s="21"/>
    </row>
    <row r="98" spans="1:28" ht="21.75" customHeight="1">
      <c r="A98" s="9" t="s">
        <v>18</v>
      </c>
      <c r="B98" s="15" t="s">
        <v>19</v>
      </c>
      <c r="C98" s="31">
        <v>180</v>
      </c>
      <c r="D98" s="20">
        <v>4.8600000000000003</v>
      </c>
      <c r="E98" s="20">
        <v>4.5</v>
      </c>
      <c r="F98" s="20">
        <v>19.440000000000001</v>
      </c>
      <c r="G98" s="21">
        <v>142.19999999999999</v>
      </c>
      <c r="H98" s="21">
        <v>0</v>
      </c>
      <c r="I98" s="21">
        <v>401</v>
      </c>
    </row>
    <row r="99" spans="1:28" ht="21.75" customHeight="1">
      <c r="A99" s="9"/>
      <c r="B99" s="12" t="s">
        <v>47</v>
      </c>
      <c r="C99" s="31">
        <v>20</v>
      </c>
      <c r="D99" s="20">
        <v>1.46</v>
      </c>
      <c r="E99" s="20">
        <v>3.86</v>
      </c>
      <c r="F99" s="20">
        <v>13</v>
      </c>
      <c r="G99" s="21">
        <v>93</v>
      </c>
      <c r="H99" s="21">
        <v>0</v>
      </c>
      <c r="I99" s="21"/>
    </row>
    <row r="100" spans="1:28" ht="21.75" customHeight="1">
      <c r="A100" s="32" t="s">
        <v>20</v>
      </c>
      <c r="B100" s="13" t="s">
        <v>28</v>
      </c>
      <c r="C100" s="30">
        <v>130</v>
      </c>
      <c r="D100" s="18">
        <v>1.65</v>
      </c>
      <c r="E100" s="18">
        <v>4.1500000000000004</v>
      </c>
      <c r="F100" s="18">
        <v>17.7</v>
      </c>
      <c r="G100" s="19">
        <v>88.8</v>
      </c>
      <c r="H100" s="19">
        <v>15.7</v>
      </c>
      <c r="I100" s="19">
        <v>339</v>
      </c>
    </row>
    <row r="101" spans="1:28" ht="26.25" customHeight="1">
      <c r="A101" s="9"/>
      <c r="B101" s="12" t="s">
        <v>80</v>
      </c>
      <c r="C101" s="30">
        <v>70</v>
      </c>
      <c r="D101" s="16">
        <v>7.07</v>
      </c>
      <c r="E101" s="16">
        <v>2.04</v>
      </c>
      <c r="F101" s="16">
        <v>7.55</v>
      </c>
      <c r="G101" s="17">
        <v>77</v>
      </c>
      <c r="H101" s="17">
        <v>0.19</v>
      </c>
      <c r="I101" s="17">
        <v>277</v>
      </c>
    </row>
    <row r="102" spans="1:28" ht="21.75" customHeight="1">
      <c r="A102" s="9"/>
      <c r="B102" s="13" t="s">
        <v>23</v>
      </c>
      <c r="C102" s="30">
        <v>180</v>
      </c>
      <c r="D102" s="18">
        <v>0.05</v>
      </c>
      <c r="E102" s="18">
        <v>0.01</v>
      </c>
      <c r="F102" s="18">
        <v>8.8000000000000007</v>
      </c>
      <c r="G102" s="19">
        <v>35.200000000000003</v>
      </c>
      <c r="H102" s="19">
        <v>2.5999999999999999E-2</v>
      </c>
      <c r="I102" s="19">
        <v>411</v>
      </c>
    </row>
    <row r="103" spans="1:28" ht="27.75" customHeight="1">
      <c r="A103" s="9"/>
      <c r="B103" s="13" t="s">
        <v>22</v>
      </c>
      <c r="C103" s="30">
        <v>30</v>
      </c>
      <c r="D103" s="18">
        <v>2.37</v>
      </c>
      <c r="E103" s="18">
        <v>0.3</v>
      </c>
      <c r="F103" s="18">
        <v>14.49</v>
      </c>
      <c r="G103" s="21">
        <v>71</v>
      </c>
      <c r="H103" s="21">
        <v>0</v>
      </c>
      <c r="I103" s="21"/>
    </row>
    <row r="104" spans="1:28" ht="51.75" customHeight="1">
      <c r="A104" s="22" t="s">
        <v>48</v>
      </c>
      <c r="B104" s="23"/>
      <c r="C104" s="7">
        <f t="shared" ref="C104:H104" si="3">SUM(C87:C103)</f>
        <v>1850</v>
      </c>
      <c r="D104" s="7">
        <f t="shared" si="3"/>
        <v>51.849999999999994</v>
      </c>
      <c r="E104" s="7">
        <f t="shared" si="3"/>
        <v>47.768999999999991</v>
      </c>
      <c r="F104" s="7">
        <f t="shared" si="3"/>
        <v>236.81</v>
      </c>
      <c r="G104" s="8">
        <f t="shared" si="3"/>
        <v>1558.9400000000003</v>
      </c>
      <c r="H104" s="8">
        <f t="shared" si="3"/>
        <v>76.245999999999995</v>
      </c>
      <c r="I104" s="8"/>
    </row>
    <row r="105" spans="1:28" ht="20.25" customHeight="1">
      <c r="A105" s="41"/>
      <c r="B105" s="42"/>
      <c r="C105" s="36"/>
      <c r="D105" s="36"/>
      <c r="E105" s="36"/>
      <c r="F105" s="36"/>
      <c r="G105" s="37"/>
      <c r="H105" s="37"/>
      <c r="I105" s="37"/>
    </row>
    <row r="106" spans="1:28" ht="26.25" customHeight="1">
      <c r="A106" s="66">
        <v>46084</v>
      </c>
      <c r="B106" s="47"/>
      <c r="C106" s="48"/>
      <c r="D106" s="48"/>
      <c r="E106" s="48"/>
      <c r="F106" s="48"/>
      <c r="G106" s="49"/>
      <c r="H106" s="49"/>
      <c r="I106" s="49"/>
    </row>
    <row r="107" spans="1:28" s="1" customFormat="1" ht="26.25" customHeight="1">
      <c r="A107" s="53" t="s">
        <v>0</v>
      </c>
      <c r="B107" s="53" t="s">
        <v>1</v>
      </c>
      <c r="C107" s="53" t="s">
        <v>2</v>
      </c>
      <c r="D107" s="55" t="s">
        <v>3</v>
      </c>
      <c r="E107" s="56"/>
      <c r="F107" s="57"/>
      <c r="G107" s="53" t="s">
        <v>4</v>
      </c>
      <c r="H107" s="53" t="s">
        <v>5</v>
      </c>
      <c r="I107" s="53" t="s">
        <v>6</v>
      </c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</row>
    <row r="108" spans="1:28" ht="21.75" customHeight="1">
      <c r="A108" s="54"/>
      <c r="B108" s="54"/>
      <c r="C108" s="54"/>
      <c r="D108" s="40" t="s">
        <v>7</v>
      </c>
      <c r="E108" s="40" t="s">
        <v>8</v>
      </c>
      <c r="F108" s="40" t="s">
        <v>9</v>
      </c>
      <c r="G108" s="54"/>
      <c r="H108" s="54"/>
      <c r="I108" s="54"/>
    </row>
    <row r="109" spans="1:28" ht="35.25" customHeight="1">
      <c r="A109" s="9" t="s">
        <v>10</v>
      </c>
      <c r="B109" s="4" t="s">
        <v>11</v>
      </c>
      <c r="C109" s="31">
        <v>180</v>
      </c>
      <c r="D109" s="20">
        <v>3.37</v>
      </c>
      <c r="E109" s="20">
        <v>1.7</v>
      </c>
      <c r="F109" s="20">
        <v>21.51</v>
      </c>
      <c r="G109" s="21">
        <v>115.2</v>
      </c>
      <c r="H109" s="21">
        <v>1.28</v>
      </c>
      <c r="I109" s="21">
        <v>199</v>
      </c>
    </row>
    <row r="110" spans="1:28" ht="21.75" customHeight="1">
      <c r="A110" s="9"/>
      <c r="B110" s="13" t="s">
        <v>25</v>
      </c>
      <c r="C110" s="30">
        <v>180</v>
      </c>
      <c r="D110" s="18">
        <v>4.03</v>
      </c>
      <c r="E110" s="18">
        <v>3.5</v>
      </c>
      <c r="F110" s="18">
        <v>17.399999999999999</v>
      </c>
      <c r="G110" s="19">
        <v>117.7</v>
      </c>
      <c r="H110" s="19">
        <v>1.57</v>
      </c>
      <c r="I110" s="19">
        <v>416</v>
      </c>
    </row>
    <row r="111" spans="1:28" ht="24.75" customHeight="1">
      <c r="A111" s="9"/>
      <c r="B111" s="13" t="s">
        <v>26</v>
      </c>
      <c r="C111" s="30">
        <v>45</v>
      </c>
      <c r="D111" s="18">
        <v>5.76</v>
      </c>
      <c r="E111" s="18">
        <v>5.25</v>
      </c>
      <c r="F111" s="18">
        <v>14.94</v>
      </c>
      <c r="G111" s="19">
        <v>133</v>
      </c>
      <c r="H111" s="19">
        <v>0.24</v>
      </c>
      <c r="I111" s="19">
        <v>3</v>
      </c>
    </row>
    <row r="112" spans="1:28" ht="37.5" customHeight="1">
      <c r="A112" s="32" t="s">
        <v>14</v>
      </c>
      <c r="B112" s="12" t="s">
        <v>39</v>
      </c>
      <c r="C112" s="30">
        <v>150</v>
      </c>
      <c r="D112" s="16">
        <v>0.4</v>
      </c>
      <c r="E112" s="16">
        <v>0.4</v>
      </c>
      <c r="F112" s="16">
        <v>9.8000000000000007</v>
      </c>
      <c r="G112" s="17">
        <v>44</v>
      </c>
      <c r="H112" s="17">
        <v>10</v>
      </c>
      <c r="I112" s="17">
        <v>386</v>
      </c>
    </row>
    <row r="113" spans="1:28" ht="28.5" customHeight="1">
      <c r="A113" s="9" t="s">
        <v>16</v>
      </c>
      <c r="B113" s="12" t="s">
        <v>70</v>
      </c>
      <c r="C113" s="30">
        <v>50</v>
      </c>
      <c r="D113" s="16">
        <v>0.7</v>
      </c>
      <c r="E113" s="16">
        <v>2.5299999999999998</v>
      </c>
      <c r="F113" s="16">
        <v>4.5</v>
      </c>
      <c r="G113" s="17">
        <v>43.7</v>
      </c>
      <c r="H113" s="17">
        <v>16.22</v>
      </c>
      <c r="I113" s="17">
        <v>21</v>
      </c>
    </row>
    <row r="114" spans="1:28" ht="24" customHeight="1">
      <c r="A114" s="9"/>
      <c r="B114" s="33" t="s">
        <v>81</v>
      </c>
      <c r="C114" s="30">
        <v>180</v>
      </c>
      <c r="D114" s="18">
        <v>1.458</v>
      </c>
      <c r="E114" s="18">
        <v>3.6</v>
      </c>
      <c r="F114" s="18">
        <v>10.15</v>
      </c>
      <c r="G114" s="19">
        <v>79.02</v>
      </c>
      <c r="H114" s="19">
        <v>6.3</v>
      </c>
      <c r="I114" s="19">
        <v>64</v>
      </c>
    </row>
    <row r="115" spans="1:28" ht="24.75" customHeight="1">
      <c r="A115" s="9"/>
      <c r="B115" s="12" t="s">
        <v>95</v>
      </c>
      <c r="C115" s="30">
        <v>65</v>
      </c>
      <c r="D115" s="16">
        <v>9.6199999999999992</v>
      </c>
      <c r="E115" s="16">
        <v>7.81</v>
      </c>
      <c r="F115" s="16">
        <v>7.42</v>
      </c>
      <c r="G115" s="17">
        <v>138</v>
      </c>
      <c r="H115" s="17">
        <v>2.4500000000000002</v>
      </c>
      <c r="I115" s="17">
        <v>312</v>
      </c>
    </row>
    <row r="116" spans="1:28" ht="27" customHeight="1">
      <c r="A116" s="9"/>
      <c r="B116" s="12" t="s">
        <v>37</v>
      </c>
      <c r="C116" s="30">
        <v>140</v>
      </c>
      <c r="D116" s="16">
        <v>3.4</v>
      </c>
      <c r="E116" s="16">
        <v>5</v>
      </c>
      <c r="F116" s="16">
        <v>34.200000000000003</v>
      </c>
      <c r="G116" s="17">
        <v>195.72</v>
      </c>
      <c r="H116" s="17">
        <v>20.68</v>
      </c>
      <c r="I116" s="17">
        <v>332</v>
      </c>
    </row>
    <row r="117" spans="1:28" ht="28.5" customHeight="1">
      <c r="A117" s="32"/>
      <c r="B117" s="12" t="s">
        <v>99</v>
      </c>
      <c r="C117" s="30">
        <v>180</v>
      </c>
      <c r="D117" s="16">
        <v>0.14000000000000001</v>
      </c>
      <c r="E117" s="16">
        <v>0.14000000000000001</v>
      </c>
      <c r="F117" s="16">
        <v>3.5</v>
      </c>
      <c r="G117" s="16">
        <v>87.93</v>
      </c>
      <c r="H117" s="17">
        <v>1.55</v>
      </c>
      <c r="I117" s="17">
        <v>417</v>
      </c>
    </row>
    <row r="118" spans="1:28" ht="26.25" customHeight="1">
      <c r="A118" s="9"/>
      <c r="B118" s="10" t="s">
        <v>17</v>
      </c>
      <c r="C118" s="31">
        <v>42</v>
      </c>
      <c r="D118" s="20">
        <v>3.3</v>
      </c>
      <c r="E118" s="20">
        <v>0.6</v>
      </c>
      <c r="F118" s="20">
        <v>16.7</v>
      </c>
      <c r="G118" s="21">
        <v>87</v>
      </c>
      <c r="H118" s="21">
        <v>0</v>
      </c>
      <c r="I118" s="21"/>
    </row>
    <row r="119" spans="1:28" ht="26.25" customHeight="1">
      <c r="A119" s="9" t="s">
        <v>18</v>
      </c>
      <c r="B119" s="13" t="s">
        <v>89</v>
      </c>
      <c r="C119" s="30">
        <v>180</v>
      </c>
      <c r="D119" s="18">
        <v>5.48</v>
      </c>
      <c r="E119" s="18">
        <v>4.88</v>
      </c>
      <c r="F119" s="18">
        <v>9.07</v>
      </c>
      <c r="G119" s="19">
        <v>102</v>
      </c>
      <c r="H119" s="19">
        <v>2.46</v>
      </c>
      <c r="I119" s="19">
        <v>419</v>
      </c>
    </row>
    <row r="120" spans="1:28" ht="25.5" customHeight="1">
      <c r="A120" s="9"/>
      <c r="B120" s="13" t="s">
        <v>61</v>
      </c>
      <c r="C120" s="30">
        <v>20</v>
      </c>
      <c r="D120" s="18">
        <v>2.48</v>
      </c>
      <c r="E120" s="18">
        <v>0.31</v>
      </c>
      <c r="F120" s="18">
        <v>15.21</v>
      </c>
      <c r="G120" s="19">
        <v>73.64</v>
      </c>
      <c r="H120" s="19">
        <v>0</v>
      </c>
      <c r="I120" s="19">
        <v>123</v>
      </c>
    </row>
    <row r="121" spans="1:28" ht="24.75" customHeight="1">
      <c r="A121" s="9" t="s">
        <v>20</v>
      </c>
      <c r="B121" s="12" t="s">
        <v>65</v>
      </c>
      <c r="C121" s="30">
        <v>180</v>
      </c>
      <c r="D121" s="16">
        <v>30.28</v>
      </c>
      <c r="E121" s="16">
        <v>1.5</v>
      </c>
      <c r="F121" s="16">
        <v>48.66</v>
      </c>
      <c r="G121" s="17">
        <v>510</v>
      </c>
      <c r="H121" s="17">
        <v>0.38</v>
      </c>
      <c r="I121" s="17">
        <v>249</v>
      </c>
    </row>
    <row r="122" spans="1:28" ht="22.5" customHeight="1">
      <c r="A122" s="9"/>
      <c r="B122" s="13" t="s">
        <v>30</v>
      </c>
      <c r="C122" s="30">
        <v>180</v>
      </c>
      <c r="D122" s="18">
        <v>1.2999999999999999E-2</v>
      </c>
      <c r="E122" s="18">
        <v>2.1999999999999999E-2</v>
      </c>
      <c r="F122" s="18">
        <v>11.22</v>
      </c>
      <c r="G122" s="19">
        <v>45.1</v>
      </c>
      <c r="H122" s="19">
        <v>3.11</v>
      </c>
      <c r="I122" s="19">
        <v>412</v>
      </c>
    </row>
    <row r="123" spans="1:28" ht="32.25" customHeight="1">
      <c r="A123" s="9"/>
      <c r="B123" s="13" t="s">
        <v>22</v>
      </c>
      <c r="C123" s="30">
        <v>30</v>
      </c>
      <c r="D123" s="18">
        <v>2.37</v>
      </c>
      <c r="E123" s="18">
        <v>0.3</v>
      </c>
      <c r="F123" s="18">
        <v>14.49</v>
      </c>
      <c r="G123" s="21">
        <v>71</v>
      </c>
      <c r="H123" s="21">
        <v>0</v>
      </c>
      <c r="I123" s="21"/>
    </row>
    <row r="124" spans="1:28" s="28" customFormat="1" ht="55.5" customHeight="1">
      <c r="A124" s="22" t="s">
        <v>50</v>
      </c>
      <c r="B124" s="23"/>
      <c r="C124" s="24">
        <f t="shared" ref="C124:H124" si="4">SUM(C109:C123)</f>
        <v>1802</v>
      </c>
      <c r="D124" s="24">
        <f t="shared" si="4"/>
        <v>72.801000000000016</v>
      </c>
      <c r="E124" s="24">
        <f t="shared" si="4"/>
        <v>37.542000000000002</v>
      </c>
      <c r="F124" s="24">
        <f t="shared" si="4"/>
        <v>238.77</v>
      </c>
      <c r="G124" s="25">
        <f t="shared" si="4"/>
        <v>1843.01</v>
      </c>
      <c r="H124" s="25">
        <f t="shared" si="4"/>
        <v>66.240000000000009</v>
      </c>
      <c r="I124" s="25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</row>
    <row r="125" spans="1:28" s="28" customFormat="1" ht="9" customHeight="1">
      <c r="A125" s="41"/>
      <c r="B125" s="42"/>
      <c r="C125" s="43"/>
      <c r="D125" s="43"/>
      <c r="E125" s="43"/>
      <c r="F125" s="43"/>
      <c r="G125" s="44"/>
      <c r="H125" s="44"/>
      <c r="I125" s="45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</row>
    <row r="126" spans="1:28" ht="21.75" customHeight="1">
      <c r="A126" s="64">
        <v>46085</v>
      </c>
      <c r="B126" s="60"/>
      <c r="C126" s="60"/>
      <c r="D126" s="60"/>
      <c r="E126" s="60"/>
      <c r="F126" s="60"/>
      <c r="G126" s="60"/>
      <c r="H126" s="60"/>
      <c r="I126" s="61"/>
    </row>
    <row r="127" spans="1:28" s="1" customFormat="1" ht="21.75" customHeight="1">
      <c r="A127" s="53" t="s">
        <v>0</v>
      </c>
      <c r="B127" s="53" t="s">
        <v>1</v>
      </c>
      <c r="C127" s="53" t="s">
        <v>2</v>
      </c>
      <c r="D127" s="55" t="s">
        <v>3</v>
      </c>
      <c r="E127" s="56"/>
      <c r="F127" s="57"/>
      <c r="G127" s="53" t="s">
        <v>4</v>
      </c>
      <c r="H127" s="53" t="s">
        <v>5</v>
      </c>
      <c r="I127" s="53" t="s">
        <v>6</v>
      </c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</row>
    <row r="128" spans="1:28" ht="25.5" customHeight="1">
      <c r="A128" s="54"/>
      <c r="B128" s="54"/>
      <c r="C128" s="54"/>
      <c r="D128" s="40" t="s">
        <v>7</v>
      </c>
      <c r="E128" s="40" t="s">
        <v>8</v>
      </c>
      <c r="F128" s="40" t="s">
        <v>9</v>
      </c>
      <c r="G128" s="54"/>
      <c r="H128" s="54"/>
      <c r="I128" s="54"/>
    </row>
    <row r="129" spans="1:9" ht="30" customHeight="1">
      <c r="A129" s="9" t="s">
        <v>10</v>
      </c>
      <c r="B129" s="29" t="s">
        <v>49</v>
      </c>
      <c r="C129" s="30">
        <v>200</v>
      </c>
      <c r="D129" s="16">
        <v>3.09</v>
      </c>
      <c r="E129" s="16">
        <v>4.07</v>
      </c>
      <c r="F129" s="16">
        <v>36.979999999999997</v>
      </c>
      <c r="G129" s="17">
        <v>197</v>
      </c>
      <c r="H129" s="17">
        <v>0</v>
      </c>
      <c r="I129" s="17">
        <v>199</v>
      </c>
    </row>
    <row r="130" spans="1:9" ht="21.75" customHeight="1">
      <c r="A130" s="9"/>
      <c r="B130" s="12" t="s">
        <v>33</v>
      </c>
      <c r="C130" s="30">
        <v>180</v>
      </c>
      <c r="D130" s="16">
        <v>2.65</v>
      </c>
      <c r="E130" s="16">
        <v>2.33</v>
      </c>
      <c r="F130" s="16">
        <v>11.31</v>
      </c>
      <c r="G130" s="17">
        <v>77</v>
      </c>
      <c r="H130" s="17">
        <v>1.19</v>
      </c>
      <c r="I130" s="17">
        <v>413</v>
      </c>
    </row>
    <row r="131" spans="1:9" ht="25.5" customHeight="1">
      <c r="A131" s="9"/>
      <c r="B131" s="12" t="s">
        <v>51</v>
      </c>
      <c r="C131" s="30">
        <v>55</v>
      </c>
      <c r="D131" s="16">
        <v>2.4900000000000002</v>
      </c>
      <c r="E131" s="16">
        <v>3.93</v>
      </c>
      <c r="F131" s="16">
        <v>27.56</v>
      </c>
      <c r="G131" s="17">
        <v>156</v>
      </c>
      <c r="H131" s="17">
        <v>0.1</v>
      </c>
      <c r="I131" s="17">
        <v>2</v>
      </c>
    </row>
    <row r="132" spans="1:9" ht="34.5" customHeight="1">
      <c r="A132" s="9" t="s">
        <v>14</v>
      </c>
      <c r="B132" s="12" t="s">
        <v>52</v>
      </c>
      <c r="C132" s="30">
        <v>150</v>
      </c>
      <c r="D132" s="16">
        <v>0.3</v>
      </c>
      <c r="E132" s="16">
        <v>0.3</v>
      </c>
      <c r="F132" s="16">
        <v>10.23</v>
      </c>
      <c r="G132" s="17">
        <v>46</v>
      </c>
      <c r="H132" s="17">
        <v>5</v>
      </c>
      <c r="I132" s="17">
        <v>386</v>
      </c>
    </row>
    <row r="133" spans="1:9" ht="24" customHeight="1">
      <c r="A133" s="9" t="s">
        <v>16</v>
      </c>
      <c r="B133" s="12" t="s">
        <v>71</v>
      </c>
      <c r="C133" s="30">
        <v>50</v>
      </c>
      <c r="D133" s="16">
        <v>0.62</v>
      </c>
      <c r="E133" s="16">
        <v>4.8000000000000001E-2</v>
      </c>
      <c r="F133" s="16">
        <v>5.8</v>
      </c>
      <c r="G133" s="17">
        <v>26.15</v>
      </c>
      <c r="H133" s="17">
        <v>2.4</v>
      </c>
      <c r="I133" s="17">
        <v>42</v>
      </c>
    </row>
    <row r="134" spans="1:9" ht="29.25" customHeight="1">
      <c r="A134" s="9"/>
      <c r="B134" s="29" t="s">
        <v>82</v>
      </c>
      <c r="C134" s="30">
        <v>200</v>
      </c>
      <c r="D134" s="16">
        <v>4.38</v>
      </c>
      <c r="E134" s="16">
        <v>4.2</v>
      </c>
      <c r="F134" s="16">
        <v>13.04</v>
      </c>
      <c r="G134" s="17">
        <v>107.8</v>
      </c>
      <c r="H134" s="17">
        <v>4.6399999999999997</v>
      </c>
      <c r="I134" s="17">
        <v>87</v>
      </c>
    </row>
    <row r="135" spans="1:9" ht="21.75" customHeight="1">
      <c r="A135" s="9"/>
      <c r="B135" s="12" t="s">
        <v>42</v>
      </c>
      <c r="C135" s="30">
        <v>130</v>
      </c>
      <c r="D135" s="16">
        <v>2.52</v>
      </c>
      <c r="E135" s="16">
        <v>3.43</v>
      </c>
      <c r="F135" s="16">
        <v>19.93</v>
      </c>
      <c r="G135" s="17">
        <v>130</v>
      </c>
      <c r="H135" s="17">
        <v>18.2</v>
      </c>
      <c r="I135" s="17">
        <v>336</v>
      </c>
    </row>
    <row r="136" spans="1:9" ht="25.5" customHeight="1">
      <c r="A136" s="9"/>
      <c r="B136" s="12" t="s">
        <v>53</v>
      </c>
      <c r="C136" s="30">
        <v>70</v>
      </c>
      <c r="D136" s="16">
        <v>10.71</v>
      </c>
      <c r="E136" s="16">
        <v>9.86</v>
      </c>
      <c r="F136" s="16">
        <v>10.96</v>
      </c>
      <c r="G136" s="17">
        <v>175.74</v>
      </c>
      <c r="H136" s="17">
        <v>0.51</v>
      </c>
      <c r="I136" s="17">
        <v>322</v>
      </c>
    </row>
    <row r="137" spans="1:9" ht="25.5" customHeight="1">
      <c r="A137" s="9"/>
      <c r="B137" s="12" t="s">
        <v>43</v>
      </c>
      <c r="C137" s="30">
        <v>180</v>
      </c>
      <c r="D137" s="16">
        <v>0.28000000000000003</v>
      </c>
      <c r="E137" s="16">
        <v>8.9999999999999993E-3</v>
      </c>
      <c r="F137" s="16">
        <v>17.600000000000001</v>
      </c>
      <c r="G137" s="16">
        <v>71.459999999999994</v>
      </c>
      <c r="H137" s="17">
        <v>0.25</v>
      </c>
      <c r="I137" s="17">
        <v>394</v>
      </c>
    </row>
    <row r="138" spans="1:9" ht="26.25" customHeight="1">
      <c r="A138" s="9"/>
      <c r="B138" s="10" t="s">
        <v>17</v>
      </c>
      <c r="C138" s="31">
        <v>42</v>
      </c>
      <c r="D138" s="20">
        <v>3.3</v>
      </c>
      <c r="E138" s="20">
        <v>0.6</v>
      </c>
      <c r="F138" s="20">
        <v>16.7</v>
      </c>
      <c r="G138" s="21">
        <v>87</v>
      </c>
      <c r="H138" s="21">
        <v>0</v>
      </c>
      <c r="I138" s="21"/>
    </row>
    <row r="139" spans="1:9" ht="27" customHeight="1">
      <c r="A139" s="9" t="s">
        <v>18</v>
      </c>
      <c r="B139" s="13" t="s">
        <v>25</v>
      </c>
      <c r="C139" s="30">
        <v>180</v>
      </c>
      <c r="D139" s="18">
        <v>4.03</v>
      </c>
      <c r="E139" s="18">
        <v>3.5</v>
      </c>
      <c r="F139" s="18">
        <v>17.399999999999999</v>
      </c>
      <c r="G139" s="19">
        <v>117.7</v>
      </c>
      <c r="H139" s="19">
        <v>1.57</v>
      </c>
      <c r="I139" s="19">
        <v>416</v>
      </c>
    </row>
    <row r="140" spans="1:9" ht="27" customHeight="1">
      <c r="A140" s="9"/>
      <c r="B140" s="12" t="s">
        <v>21</v>
      </c>
      <c r="C140" s="30">
        <v>20</v>
      </c>
      <c r="D140" s="16">
        <v>1.1000000000000001</v>
      </c>
      <c r="E140" s="16">
        <v>5.4</v>
      </c>
      <c r="F140" s="16">
        <v>12.6</v>
      </c>
      <c r="G140" s="17">
        <v>104</v>
      </c>
      <c r="H140" s="17">
        <v>0</v>
      </c>
      <c r="I140" s="17"/>
    </row>
    <row r="141" spans="1:9" ht="27.75" customHeight="1">
      <c r="A141" s="9" t="s">
        <v>20</v>
      </c>
      <c r="B141" s="12" t="s">
        <v>96</v>
      </c>
      <c r="C141" s="30">
        <v>40</v>
      </c>
      <c r="D141" s="16">
        <v>5.08</v>
      </c>
      <c r="E141" s="16">
        <v>4.5999999999999996</v>
      </c>
      <c r="F141" s="16">
        <v>0.28000000000000003</v>
      </c>
      <c r="G141" s="17">
        <v>63</v>
      </c>
      <c r="H141" s="17">
        <v>0</v>
      </c>
      <c r="I141" s="17">
        <v>227</v>
      </c>
    </row>
    <row r="142" spans="1:9" ht="27.75" customHeight="1">
      <c r="A142" s="9"/>
      <c r="B142" s="12" t="s">
        <v>72</v>
      </c>
      <c r="C142" s="30">
        <v>150</v>
      </c>
      <c r="D142" s="16">
        <v>6</v>
      </c>
      <c r="E142" s="16">
        <v>5</v>
      </c>
      <c r="F142" s="16">
        <v>28</v>
      </c>
      <c r="G142" s="17">
        <v>185</v>
      </c>
      <c r="H142" s="17">
        <v>0</v>
      </c>
      <c r="I142" s="17">
        <v>335</v>
      </c>
    </row>
    <row r="143" spans="1:9" ht="27.75" customHeight="1">
      <c r="A143" s="9"/>
      <c r="B143" s="13" t="s">
        <v>22</v>
      </c>
      <c r="C143" s="30">
        <v>30</v>
      </c>
      <c r="D143" s="18">
        <v>2.37</v>
      </c>
      <c r="E143" s="18">
        <v>0.3</v>
      </c>
      <c r="F143" s="18">
        <v>14.49</v>
      </c>
      <c r="G143" s="21">
        <v>71</v>
      </c>
      <c r="H143" s="21">
        <v>0</v>
      </c>
      <c r="I143" s="21"/>
    </row>
    <row r="144" spans="1:9" ht="30.75" customHeight="1">
      <c r="A144" s="9"/>
      <c r="B144" s="12" t="s">
        <v>23</v>
      </c>
      <c r="C144" s="30">
        <v>180</v>
      </c>
      <c r="D144" s="18">
        <v>0.05</v>
      </c>
      <c r="E144" s="18">
        <v>0.01</v>
      </c>
      <c r="F144" s="18">
        <v>8.8000000000000007</v>
      </c>
      <c r="G144" s="19">
        <v>35.200000000000003</v>
      </c>
      <c r="H144" s="19">
        <v>2.5999999999999999E-2</v>
      </c>
      <c r="I144" s="19">
        <v>411</v>
      </c>
    </row>
    <row r="145" spans="1:28" ht="58.5" customHeight="1">
      <c r="A145" s="22" t="s">
        <v>54</v>
      </c>
      <c r="B145" s="23"/>
      <c r="C145" s="7">
        <f t="shared" ref="C145:H145" si="5">SUM(C129:C144)</f>
        <v>1857</v>
      </c>
      <c r="D145" s="7">
        <f t="shared" si="5"/>
        <v>48.97</v>
      </c>
      <c r="E145" s="7">
        <f t="shared" si="5"/>
        <v>47.586999999999996</v>
      </c>
      <c r="F145" s="7">
        <f t="shared" si="5"/>
        <v>251.68</v>
      </c>
      <c r="G145" s="8">
        <f t="shared" si="5"/>
        <v>1650.0500000000002</v>
      </c>
      <c r="H145" s="8">
        <f t="shared" si="5"/>
        <v>33.886000000000003</v>
      </c>
      <c r="I145" s="25"/>
    </row>
    <row r="146" spans="1:28" ht="12.75" customHeight="1">
      <c r="A146" s="41"/>
      <c r="B146" s="42"/>
      <c r="C146" s="36"/>
      <c r="D146" s="36"/>
      <c r="E146" s="36"/>
      <c r="F146" s="36"/>
      <c r="G146" s="37"/>
      <c r="H146" s="37"/>
      <c r="I146" s="45"/>
    </row>
    <row r="147" spans="1:28" ht="24" customHeight="1">
      <c r="A147" s="67">
        <v>46086</v>
      </c>
      <c r="B147" s="62"/>
      <c r="C147" s="62"/>
      <c r="D147" s="62"/>
      <c r="E147" s="62"/>
      <c r="F147" s="62"/>
      <c r="G147" s="62"/>
      <c r="H147" s="62"/>
      <c r="I147" s="63"/>
    </row>
    <row r="148" spans="1:28" s="1" customFormat="1" ht="21.75" customHeight="1">
      <c r="A148" s="53" t="s">
        <v>0</v>
      </c>
      <c r="B148" s="53" t="s">
        <v>1</v>
      </c>
      <c r="C148" s="53" t="s">
        <v>2</v>
      </c>
      <c r="D148" s="55" t="s">
        <v>3</v>
      </c>
      <c r="E148" s="56"/>
      <c r="F148" s="57"/>
      <c r="G148" s="53" t="s">
        <v>4</v>
      </c>
      <c r="H148" s="53" t="s">
        <v>5</v>
      </c>
      <c r="I148" s="53" t="s">
        <v>6</v>
      </c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</row>
    <row r="149" spans="1:28" ht="24" customHeight="1">
      <c r="A149" s="54"/>
      <c r="B149" s="54"/>
      <c r="C149" s="54"/>
      <c r="D149" s="40" t="s">
        <v>7</v>
      </c>
      <c r="E149" s="40" t="s">
        <v>8</v>
      </c>
      <c r="F149" s="40" t="s">
        <v>9</v>
      </c>
      <c r="G149" s="54"/>
      <c r="H149" s="54"/>
      <c r="I149" s="54"/>
    </row>
    <row r="150" spans="1:28" ht="33" customHeight="1">
      <c r="A150" s="9" t="s">
        <v>10</v>
      </c>
      <c r="B150" s="29" t="s">
        <v>55</v>
      </c>
      <c r="C150" s="31">
        <v>180</v>
      </c>
      <c r="D150" s="16">
        <v>5.17</v>
      </c>
      <c r="E150" s="16">
        <v>5.21</v>
      </c>
      <c r="F150" s="16">
        <v>18.829999999999998</v>
      </c>
      <c r="G150" s="17">
        <v>145.19999999999999</v>
      </c>
      <c r="H150" s="17">
        <v>0.91</v>
      </c>
      <c r="I150" s="17">
        <v>100</v>
      </c>
    </row>
    <row r="151" spans="1:28" ht="24" customHeight="1">
      <c r="A151" s="9"/>
      <c r="B151" s="29" t="s">
        <v>12</v>
      </c>
      <c r="C151" s="31">
        <v>180</v>
      </c>
      <c r="D151" s="20">
        <v>2.34</v>
      </c>
      <c r="E151" s="20">
        <v>2</v>
      </c>
      <c r="F151" s="20">
        <v>10.63</v>
      </c>
      <c r="G151" s="21">
        <v>70</v>
      </c>
      <c r="H151" s="21">
        <v>0.98</v>
      </c>
      <c r="I151" s="21">
        <v>414</v>
      </c>
    </row>
    <row r="152" spans="1:28" ht="18.75" customHeight="1">
      <c r="A152" s="9"/>
      <c r="B152" s="10" t="s">
        <v>13</v>
      </c>
      <c r="C152" s="31">
        <v>40</v>
      </c>
      <c r="D152" s="20">
        <v>2.4500000000000002</v>
      </c>
      <c r="E152" s="20">
        <v>7.55</v>
      </c>
      <c r="F152" s="20">
        <v>14.62</v>
      </c>
      <c r="G152" s="21">
        <v>136</v>
      </c>
      <c r="H152" s="21">
        <v>0</v>
      </c>
      <c r="I152" s="21">
        <v>1</v>
      </c>
    </row>
    <row r="153" spans="1:28" ht="31.5" customHeight="1">
      <c r="A153" s="9" t="s">
        <v>14</v>
      </c>
      <c r="B153" s="12" t="s">
        <v>34</v>
      </c>
      <c r="C153" s="30">
        <v>150</v>
      </c>
      <c r="D153" s="16">
        <v>0.8</v>
      </c>
      <c r="E153" s="16">
        <v>0.8</v>
      </c>
      <c r="F153" s="16">
        <v>31.5</v>
      </c>
      <c r="G153" s="17">
        <v>142.5</v>
      </c>
      <c r="H153" s="17">
        <v>15</v>
      </c>
      <c r="I153" s="17">
        <v>386</v>
      </c>
    </row>
    <row r="154" spans="1:28" ht="21.75" customHeight="1">
      <c r="A154" s="9" t="s">
        <v>16</v>
      </c>
      <c r="B154" s="13" t="s">
        <v>73</v>
      </c>
      <c r="C154" s="30">
        <v>50</v>
      </c>
      <c r="D154" s="18">
        <v>0.6</v>
      </c>
      <c r="E154" s="18">
        <v>3.08</v>
      </c>
      <c r="F154" s="18">
        <v>4.22</v>
      </c>
      <c r="G154" s="19">
        <v>47.4</v>
      </c>
      <c r="H154" s="19">
        <v>5.0999999999999996</v>
      </c>
      <c r="I154" s="19">
        <v>46</v>
      </c>
    </row>
    <row r="155" spans="1:28" ht="24" customHeight="1">
      <c r="A155" s="9"/>
      <c r="B155" s="33" t="s">
        <v>74</v>
      </c>
      <c r="C155" s="30">
        <v>200</v>
      </c>
      <c r="D155" s="18">
        <v>1.68</v>
      </c>
      <c r="E155" s="18">
        <v>4.09</v>
      </c>
      <c r="F155" s="18">
        <v>13.2</v>
      </c>
      <c r="G155" s="19">
        <v>96.6</v>
      </c>
      <c r="H155" s="19">
        <v>6.03</v>
      </c>
      <c r="I155" s="19">
        <v>82</v>
      </c>
    </row>
    <row r="156" spans="1:28" ht="21" customHeight="1">
      <c r="A156" s="32"/>
      <c r="B156" s="12" t="s">
        <v>88</v>
      </c>
      <c r="C156" s="30">
        <v>140</v>
      </c>
      <c r="D156" s="16">
        <v>8.02</v>
      </c>
      <c r="E156" s="16">
        <v>5.6</v>
      </c>
      <c r="F156" s="16">
        <v>36.06</v>
      </c>
      <c r="G156" s="17">
        <v>227.5</v>
      </c>
      <c r="H156" s="17">
        <v>20.6</v>
      </c>
      <c r="I156" s="17">
        <v>330</v>
      </c>
    </row>
    <row r="157" spans="1:28" ht="27" customHeight="1">
      <c r="A157" s="32"/>
      <c r="B157" s="12" t="s">
        <v>36</v>
      </c>
      <c r="C157" s="30">
        <v>50</v>
      </c>
      <c r="D157" s="16">
        <v>0.34</v>
      </c>
      <c r="E157" s="16">
        <v>1.26</v>
      </c>
      <c r="F157" s="16">
        <v>2.4</v>
      </c>
      <c r="G157" s="17">
        <v>22.35</v>
      </c>
      <c r="H157" s="17">
        <v>0.71</v>
      </c>
      <c r="I157" s="17">
        <v>348</v>
      </c>
    </row>
    <row r="158" spans="1:28" ht="29.25" customHeight="1">
      <c r="A158" s="9"/>
      <c r="B158" s="12" t="s">
        <v>85</v>
      </c>
      <c r="C158" s="30">
        <v>75</v>
      </c>
      <c r="D158" s="16">
        <v>11.25</v>
      </c>
      <c r="E158" s="16">
        <v>8.25</v>
      </c>
      <c r="F158" s="16">
        <v>10.99</v>
      </c>
      <c r="G158" s="17">
        <v>163.5</v>
      </c>
      <c r="H158" s="17">
        <v>9.9</v>
      </c>
      <c r="I158" s="17">
        <v>299</v>
      </c>
    </row>
    <row r="159" spans="1:28" ht="30.75" customHeight="1">
      <c r="A159" s="9"/>
      <c r="B159" s="12" t="s">
        <v>83</v>
      </c>
      <c r="C159" s="30">
        <v>180</v>
      </c>
      <c r="D159" s="16">
        <v>0.51</v>
      </c>
      <c r="E159" s="16">
        <v>0.05</v>
      </c>
      <c r="F159" s="16">
        <v>27.2</v>
      </c>
      <c r="G159" s="17">
        <v>113.3</v>
      </c>
      <c r="H159" s="17">
        <v>0.99</v>
      </c>
      <c r="I159" s="17">
        <v>400</v>
      </c>
    </row>
    <row r="160" spans="1:28" ht="21.75" customHeight="1">
      <c r="A160" s="9"/>
      <c r="B160" s="10" t="s">
        <v>17</v>
      </c>
      <c r="C160" s="31">
        <v>42</v>
      </c>
      <c r="D160" s="20">
        <v>3.3</v>
      </c>
      <c r="E160" s="20">
        <v>0.6</v>
      </c>
      <c r="F160" s="20">
        <v>16.7</v>
      </c>
      <c r="G160" s="21">
        <v>87</v>
      </c>
      <c r="H160" s="21">
        <v>0</v>
      </c>
      <c r="I160" s="21"/>
    </row>
    <row r="161" spans="1:28" ht="28.5" customHeight="1">
      <c r="A161" s="9" t="s">
        <v>18</v>
      </c>
      <c r="B161" s="33" t="s">
        <v>29</v>
      </c>
      <c r="C161" s="30">
        <v>180</v>
      </c>
      <c r="D161" s="18">
        <v>4.8600000000000003</v>
      </c>
      <c r="E161" s="18">
        <v>4.5</v>
      </c>
      <c r="F161" s="18">
        <v>19.440000000000001</v>
      </c>
      <c r="G161" s="19">
        <v>142.19999999999999</v>
      </c>
      <c r="H161" s="19">
        <v>0</v>
      </c>
      <c r="I161" s="19">
        <v>401</v>
      </c>
    </row>
    <row r="162" spans="1:28" ht="21.75" customHeight="1">
      <c r="A162" s="9"/>
      <c r="B162" s="13" t="s">
        <v>61</v>
      </c>
      <c r="C162" s="30">
        <v>20</v>
      </c>
      <c r="D162" s="18">
        <v>2.48</v>
      </c>
      <c r="E162" s="18">
        <v>0.31</v>
      </c>
      <c r="F162" s="18">
        <v>15.21</v>
      </c>
      <c r="G162" s="19">
        <v>73.64</v>
      </c>
      <c r="H162" s="19">
        <v>0</v>
      </c>
      <c r="I162" s="19">
        <v>123</v>
      </c>
    </row>
    <row r="163" spans="1:28" ht="28.5" customHeight="1">
      <c r="A163" s="9" t="s">
        <v>20</v>
      </c>
      <c r="B163" s="12" t="s">
        <v>102</v>
      </c>
      <c r="C163" s="30">
        <v>180</v>
      </c>
      <c r="D163" s="16">
        <v>15</v>
      </c>
      <c r="E163" s="16">
        <v>26.8</v>
      </c>
      <c r="F163" s="16">
        <v>3</v>
      </c>
      <c r="G163" s="17">
        <v>300</v>
      </c>
      <c r="H163" s="17">
        <v>0.27</v>
      </c>
      <c r="I163" s="17">
        <v>229</v>
      </c>
    </row>
    <row r="164" spans="1:28" ht="27" customHeight="1">
      <c r="A164" s="9"/>
      <c r="B164" s="13" t="s">
        <v>22</v>
      </c>
      <c r="C164" s="30">
        <v>30</v>
      </c>
      <c r="D164" s="18">
        <v>2.37</v>
      </c>
      <c r="E164" s="18">
        <v>0.3</v>
      </c>
      <c r="F164" s="18">
        <v>14.49</v>
      </c>
      <c r="G164" s="21">
        <v>71</v>
      </c>
      <c r="H164" s="21">
        <v>0</v>
      </c>
      <c r="I164" s="21"/>
    </row>
    <row r="165" spans="1:28" ht="30" customHeight="1">
      <c r="A165" s="9"/>
      <c r="B165" s="13" t="s">
        <v>23</v>
      </c>
      <c r="C165" s="30">
        <v>180</v>
      </c>
      <c r="D165" s="18">
        <v>0.05</v>
      </c>
      <c r="E165" s="18">
        <v>0.01</v>
      </c>
      <c r="F165" s="18">
        <v>8.8000000000000007</v>
      </c>
      <c r="G165" s="19">
        <v>35.200000000000003</v>
      </c>
      <c r="H165" s="19">
        <v>2.5999999999999999E-2</v>
      </c>
      <c r="I165" s="19">
        <v>411</v>
      </c>
    </row>
    <row r="166" spans="1:28" ht="54" customHeight="1">
      <c r="A166" s="22" t="s">
        <v>56</v>
      </c>
      <c r="B166" s="23"/>
      <c r="C166" s="24">
        <f t="shared" ref="C166:H166" si="6">SUM(C150:C165)</f>
        <v>1877</v>
      </c>
      <c r="D166" s="24">
        <f t="shared" si="6"/>
        <v>61.219999999999992</v>
      </c>
      <c r="E166" s="24">
        <f t="shared" si="6"/>
        <v>70.410000000000011</v>
      </c>
      <c r="F166" s="24">
        <f t="shared" si="6"/>
        <v>247.29000000000002</v>
      </c>
      <c r="G166" s="25">
        <f t="shared" si="6"/>
        <v>1873.3900000000003</v>
      </c>
      <c r="H166" s="25">
        <f t="shared" si="6"/>
        <v>60.516000000000012</v>
      </c>
      <c r="I166" s="25"/>
    </row>
    <row r="167" spans="1:28" ht="12.75" customHeight="1">
      <c r="A167" s="41"/>
      <c r="B167" s="42"/>
      <c r="C167" s="43"/>
      <c r="D167" s="43"/>
      <c r="E167" s="43"/>
      <c r="F167" s="43"/>
      <c r="G167" s="44"/>
      <c r="H167" s="44"/>
      <c r="I167" s="45"/>
    </row>
    <row r="168" spans="1:28" ht="21.75" customHeight="1">
      <c r="A168" s="64">
        <v>46087</v>
      </c>
      <c r="B168" s="60"/>
      <c r="C168" s="60"/>
      <c r="D168" s="60"/>
      <c r="E168" s="60"/>
      <c r="F168" s="60"/>
      <c r="G168" s="60"/>
      <c r="H168" s="60"/>
      <c r="I168" s="61"/>
    </row>
    <row r="169" spans="1:28" s="1" customFormat="1" ht="21.75" customHeight="1">
      <c r="A169" s="53" t="s">
        <v>0</v>
      </c>
      <c r="B169" s="53" t="s">
        <v>1</v>
      </c>
      <c r="C169" s="53" t="s">
        <v>2</v>
      </c>
      <c r="D169" s="55" t="s">
        <v>3</v>
      </c>
      <c r="E169" s="56"/>
      <c r="F169" s="57"/>
      <c r="G169" s="53" t="s">
        <v>4</v>
      </c>
      <c r="H169" s="53" t="s">
        <v>5</v>
      </c>
      <c r="I169" s="53" t="s">
        <v>6</v>
      </c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</row>
    <row r="170" spans="1:28" ht="31.5" customHeight="1">
      <c r="A170" s="54"/>
      <c r="B170" s="54"/>
      <c r="C170" s="54"/>
      <c r="D170" s="40" t="s">
        <v>7</v>
      </c>
      <c r="E170" s="40" t="s">
        <v>8</v>
      </c>
      <c r="F170" s="40" t="s">
        <v>9</v>
      </c>
      <c r="G170" s="54"/>
      <c r="H170" s="54"/>
      <c r="I170" s="54"/>
    </row>
    <row r="171" spans="1:28" ht="29.25" customHeight="1">
      <c r="A171" s="9" t="s">
        <v>10</v>
      </c>
      <c r="B171" s="12" t="s">
        <v>38</v>
      </c>
      <c r="C171" s="30">
        <v>180</v>
      </c>
      <c r="D171" s="16">
        <v>3.96</v>
      </c>
      <c r="E171" s="16">
        <v>3.65</v>
      </c>
      <c r="F171" s="16">
        <v>24.3</v>
      </c>
      <c r="G171" s="17">
        <v>145.80000000000001</v>
      </c>
      <c r="H171" s="17">
        <v>0</v>
      </c>
      <c r="I171" s="17">
        <v>199</v>
      </c>
    </row>
    <row r="172" spans="1:28" ht="26.25" customHeight="1">
      <c r="A172" s="9"/>
      <c r="B172" s="13" t="s">
        <v>25</v>
      </c>
      <c r="C172" s="30">
        <v>180</v>
      </c>
      <c r="D172" s="18">
        <v>4.03</v>
      </c>
      <c r="E172" s="18">
        <v>3.5</v>
      </c>
      <c r="F172" s="18">
        <v>17.399999999999999</v>
      </c>
      <c r="G172" s="19">
        <v>117.7</v>
      </c>
      <c r="H172" s="19">
        <v>1.57</v>
      </c>
      <c r="I172" s="19">
        <v>416</v>
      </c>
    </row>
    <row r="173" spans="1:28" ht="30" customHeight="1">
      <c r="A173" s="9"/>
      <c r="B173" s="13" t="s">
        <v>26</v>
      </c>
      <c r="C173" s="30">
        <v>45</v>
      </c>
      <c r="D173" s="18">
        <v>5.76</v>
      </c>
      <c r="E173" s="18">
        <v>5.25</v>
      </c>
      <c r="F173" s="18">
        <v>14.94</v>
      </c>
      <c r="G173" s="19">
        <v>133</v>
      </c>
      <c r="H173" s="19">
        <v>0.24</v>
      </c>
      <c r="I173" s="19">
        <v>3</v>
      </c>
    </row>
    <row r="174" spans="1:28" ht="30.75" customHeight="1">
      <c r="A174" s="9" t="s">
        <v>14</v>
      </c>
      <c r="B174" s="13" t="s">
        <v>27</v>
      </c>
      <c r="C174" s="30">
        <v>150</v>
      </c>
      <c r="D174" s="16">
        <v>0.5</v>
      </c>
      <c r="E174" s="16">
        <v>0</v>
      </c>
      <c r="F174" s="16">
        <v>12.12</v>
      </c>
      <c r="G174" s="17">
        <v>42.6</v>
      </c>
      <c r="H174" s="17">
        <v>2</v>
      </c>
      <c r="I174" s="17">
        <v>418</v>
      </c>
    </row>
    <row r="175" spans="1:28" ht="26.25" customHeight="1">
      <c r="A175" s="9" t="s">
        <v>16</v>
      </c>
      <c r="B175" s="12" t="s">
        <v>97</v>
      </c>
      <c r="C175" s="30">
        <v>50</v>
      </c>
      <c r="D175" s="16">
        <v>0.38</v>
      </c>
      <c r="E175" s="16">
        <v>2.0699999999999998</v>
      </c>
      <c r="F175" s="16">
        <v>7.87</v>
      </c>
      <c r="G175" s="17">
        <v>5.24</v>
      </c>
      <c r="H175" s="17">
        <v>3.46</v>
      </c>
      <c r="I175" s="17">
        <v>29</v>
      </c>
    </row>
    <row r="176" spans="1:28" ht="26.25" customHeight="1">
      <c r="A176" s="9"/>
      <c r="B176" s="12" t="s">
        <v>87</v>
      </c>
      <c r="C176" s="30">
        <v>180</v>
      </c>
      <c r="D176" s="16">
        <v>1.37</v>
      </c>
      <c r="E176" s="16">
        <v>3.89</v>
      </c>
      <c r="F176" s="16">
        <v>6.77</v>
      </c>
      <c r="G176" s="17">
        <v>67.73</v>
      </c>
      <c r="H176" s="17">
        <v>14.66</v>
      </c>
      <c r="I176" s="17">
        <v>72</v>
      </c>
    </row>
    <row r="177" spans="1:9" ht="30.75" customHeight="1">
      <c r="A177" s="9"/>
      <c r="B177" s="12" t="s">
        <v>72</v>
      </c>
      <c r="C177" s="30">
        <v>150</v>
      </c>
      <c r="D177" s="16">
        <v>6</v>
      </c>
      <c r="E177" s="16">
        <v>5</v>
      </c>
      <c r="F177" s="16">
        <v>28</v>
      </c>
      <c r="G177" s="17">
        <v>185</v>
      </c>
      <c r="H177" s="17">
        <v>0</v>
      </c>
      <c r="I177" s="17">
        <v>335</v>
      </c>
    </row>
    <row r="178" spans="1:9" ht="22.5" customHeight="1">
      <c r="A178" s="32"/>
      <c r="B178" s="12" t="s">
        <v>66</v>
      </c>
      <c r="C178" s="30">
        <v>75</v>
      </c>
      <c r="D178" s="16">
        <v>9.2899999999999991</v>
      </c>
      <c r="E178" s="16">
        <v>3.7</v>
      </c>
      <c r="F178" s="16">
        <v>10.25</v>
      </c>
      <c r="G178" s="17">
        <v>111.5</v>
      </c>
      <c r="H178" s="17">
        <v>4.3499999999999996</v>
      </c>
      <c r="I178" s="17">
        <v>311</v>
      </c>
    </row>
    <row r="179" spans="1:9" ht="21.75" customHeight="1">
      <c r="A179" s="9"/>
      <c r="B179" s="12" t="s">
        <v>58</v>
      </c>
      <c r="C179" s="30">
        <v>180</v>
      </c>
      <c r="D179" s="16">
        <v>0.3</v>
      </c>
      <c r="E179" s="16">
        <v>0.01</v>
      </c>
      <c r="F179" s="16">
        <v>19.559999999999999</v>
      </c>
      <c r="G179" s="17">
        <v>79.400000000000006</v>
      </c>
      <c r="H179" s="17">
        <v>0.28000000000000003</v>
      </c>
      <c r="I179" s="17">
        <v>394</v>
      </c>
    </row>
    <row r="180" spans="1:9" ht="21.75" customHeight="1">
      <c r="A180" s="9"/>
      <c r="B180" s="10" t="s">
        <v>17</v>
      </c>
      <c r="C180" s="31">
        <v>42</v>
      </c>
      <c r="D180" s="20">
        <v>3.3</v>
      </c>
      <c r="E180" s="20">
        <v>0.6</v>
      </c>
      <c r="F180" s="20">
        <v>16.7</v>
      </c>
      <c r="G180" s="21">
        <v>87</v>
      </c>
      <c r="H180" s="21">
        <v>0</v>
      </c>
      <c r="I180" s="21"/>
    </row>
    <row r="181" spans="1:9" ht="29.25" customHeight="1">
      <c r="A181" s="9" t="s">
        <v>18</v>
      </c>
      <c r="B181" s="13" t="s">
        <v>23</v>
      </c>
      <c r="C181" s="30">
        <v>180</v>
      </c>
      <c r="D181" s="18">
        <v>0.05</v>
      </c>
      <c r="E181" s="18">
        <v>0.01</v>
      </c>
      <c r="F181" s="18">
        <v>8.8000000000000007</v>
      </c>
      <c r="G181" s="19">
        <v>35.200000000000003</v>
      </c>
      <c r="H181" s="19">
        <v>2.5999999999999999E-2</v>
      </c>
      <c r="I181" s="19">
        <v>411</v>
      </c>
    </row>
    <row r="182" spans="1:9" ht="21.75" customHeight="1">
      <c r="A182" s="9"/>
      <c r="B182" s="12" t="s">
        <v>98</v>
      </c>
      <c r="C182" s="30">
        <v>75</v>
      </c>
      <c r="D182" s="16">
        <v>5.43</v>
      </c>
      <c r="E182" s="16">
        <v>3.79</v>
      </c>
      <c r="F182" s="16">
        <v>32.39</v>
      </c>
      <c r="G182" s="17">
        <v>185</v>
      </c>
      <c r="H182" s="17">
        <v>0.04</v>
      </c>
      <c r="I182" s="17">
        <v>437</v>
      </c>
    </row>
    <row r="183" spans="1:9" ht="34.5" customHeight="1">
      <c r="A183" s="9" t="s">
        <v>20</v>
      </c>
      <c r="B183" s="29" t="s">
        <v>57</v>
      </c>
      <c r="C183" s="30">
        <v>180</v>
      </c>
      <c r="D183" s="16">
        <v>23.32</v>
      </c>
      <c r="E183" s="16">
        <v>20.58</v>
      </c>
      <c r="F183" s="16">
        <v>47.56</v>
      </c>
      <c r="G183" s="17">
        <v>468</v>
      </c>
      <c r="H183" s="17">
        <v>1.42</v>
      </c>
      <c r="I183" s="17">
        <v>252</v>
      </c>
    </row>
    <row r="184" spans="1:9" ht="29.25" customHeight="1">
      <c r="A184" s="9"/>
      <c r="B184" s="13" t="s">
        <v>22</v>
      </c>
      <c r="C184" s="30">
        <v>30</v>
      </c>
      <c r="D184" s="18">
        <v>2.37</v>
      </c>
      <c r="E184" s="18">
        <v>0.3</v>
      </c>
      <c r="F184" s="18">
        <v>14.49</v>
      </c>
      <c r="G184" s="21">
        <v>71</v>
      </c>
      <c r="H184" s="21">
        <v>0</v>
      </c>
      <c r="I184" s="21"/>
    </row>
    <row r="185" spans="1:9" ht="28.5" customHeight="1">
      <c r="A185" s="9"/>
      <c r="B185" s="13" t="s">
        <v>30</v>
      </c>
      <c r="C185" s="30">
        <v>180</v>
      </c>
      <c r="D185" s="18">
        <v>1.2999999999999999E-2</v>
      </c>
      <c r="E185" s="18">
        <v>2.1999999999999999E-2</v>
      </c>
      <c r="F185" s="18">
        <v>11.22</v>
      </c>
      <c r="G185" s="19">
        <v>45.1</v>
      </c>
      <c r="H185" s="19">
        <v>3.11</v>
      </c>
      <c r="I185" s="19">
        <v>412</v>
      </c>
    </row>
    <row r="186" spans="1:9" ht="57" customHeight="1">
      <c r="A186" s="22" t="s">
        <v>59</v>
      </c>
      <c r="B186" s="23"/>
      <c r="C186" s="7">
        <f t="shared" ref="C186:H186" si="7">SUM(C171:C185)</f>
        <v>1877</v>
      </c>
      <c r="D186" s="7">
        <f t="shared" si="7"/>
        <v>66.073000000000008</v>
      </c>
      <c r="E186" s="7">
        <f t="shared" si="7"/>
        <v>52.371999999999993</v>
      </c>
      <c r="F186" s="7">
        <f t="shared" si="7"/>
        <v>272.37000000000006</v>
      </c>
      <c r="G186" s="8">
        <f t="shared" si="7"/>
        <v>1779.27</v>
      </c>
      <c r="H186" s="8">
        <f t="shared" si="7"/>
        <v>31.155999999999999</v>
      </c>
      <c r="I186" s="8"/>
    </row>
    <row r="187" spans="1:9" ht="36.75" customHeight="1">
      <c r="A187" s="50"/>
      <c r="B187" s="51"/>
      <c r="C187" s="51"/>
      <c r="D187" s="51"/>
      <c r="E187" s="51"/>
      <c r="F187" s="51"/>
      <c r="G187" s="51"/>
      <c r="H187" s="51"/>
      <c r="I187" s="52"/>
    </row>
    <row r="188" spans="1:9" ht="31.5" customHeight="1">
      <c r="A188" s="50"/>
      <c r="B188" s="51"/>
      <c r="C188" s="51"/>
      <c r="D188" s="51"/>
      <c r="E188" s="51"/>
      <c r="F188" s="51"/>
      <c r="G188" s="51"/>
      <c r="H188" s="51"/>
      <c r="I188" s="52"/>
    </row>
    <row r="189" spans="1:9" ht="18">
      <c r="A189" s="14"/>
      <c r="B189" s="26"/>
      <c r="C189" s="26"/>
      <c r="D189" s="26"/>
      <c r="E189" s="26"/>
      <c r="F189" s="26"/>
      <c r="G189" s="26"/>
      <c r="H189" s="26"/>
    </row>
    <row r="190" spans="1:9" ht="18">
      <c r="A190" s="14"/>
      <c r="B190" s="26"/>
      <c r="C190" s="26"/>
      <c r="D190" s="26"/>
      <c r="E190" s="26"/>
      <c r="F190" s="26"/>
      <c r="G190" s="26"/>
      <c r="H190" s="26"/>
    </row>
  </sheetData>
  <mergeCells count="73">
    <mergeCell ref="H169:H170"/>
    <mergeCell ref="I169:I170"/>
    <mergeCell ref="A169:A170"/>
    <mergeCell ref="B169:B170"/>
    <mergeCell ref="C169:C170"/>
    <mergeCell ref="D169:F169"/>
    <mergeCell ref="G169:G170"/>
    <mergeCell ref="I85:I86"/>
    <mergeCell ref="D127:F127"/>
    <mergeCell ref="G127:G128"/>
    <mergeCell ref="H127:H128"/>
    <mergeCell ref="I127:I128"/>
    <mergeCell ref="B148:B149"/>
    <mergeCell ref="C148:C149"/>
    <mergeCell ref="D148:F148"/>
    <mergeCell ref="G148:G149"/>
    <mergeCell ref="H85:H86"/>
    <mergeCell ref="C85:C86"/>
    <mergeCell ref="D85:F85"/>
    <mergeCell ref="G85:G86"/>
    <mergeCell ref="H23:H24"/>
    <mergeCell ref="I23:I24"/>
    <mergeCell ref="A22:I22"/>
    <mergeCell ref="A43:I43"/>
    <mergeCell ref="A64:I64"/>
    <mergeCell ref="A44:A45"/>
    <mergeCell ref="B44:B45"/>
    <mergeCell ref="C44:C45"/>
    <mergeCell ref="D44:F44"/>
    <mergeCell ref="G44:G45"/>
    <mergeCell ref="H44:H45"/>
    <mergeCell ref="I44:I45"/>
    <mergeCell ref="A2:I2"/>
    <mergeCell ref="A3:A4"/>
    <mergeCell ref="B3:B4"/>
    <mergeCell ref="C3:C4"/>
    <mergeCell ref="D3:F3"/>
    <mergeCell ref="G3:G4"/>
    <mergeCell ref="A168:I168"/>
    <mergeCell ref="A107:A108"/>
    <mergeCell ref="B107:B108"/>
    <mergeCell ref="C107:C108"/>
    <mergeCell ref="D107:F107"/>
    <mergeCell ref="G107:G108"/>
    <mergeCell ref="H107:H108"/>
    <mergeCell ref="I107:I108"/>
    <mergeCell ref="A127:A128"/>
    <mergeCell ref="B127:B128"/>
    <mergeCell ref="C127:C128"/>
    <mergeCell ref="A126:I126"/>
    <mergeCell ref="A147:I147"/>
    <mergeCell ref="H148:H149"/>
    <mergeCell ref="I148:I149"/>
    <mergeCell ref="A148:A149"/>
    <mergeCell ref="A84:I84"/>
    <mergeCell ref="A65:A66"/>
    <mergeCell ref="B65:B66"/>
    <mergeCell ref="C65:C66"/>
    <mergeCell ref="D65:F65"/>
    <mergeCell ref="G65:G66"/>
    <mergeCell ref="H65:H66"/>
    <mergeCell ref="I65:I66"/>
    <mergeCell ref="A187:I187"/>
    <mergeCell ref="A188:I188"/>
    <mergeCell ref="H3:H4"/>
    <mergeCell ref="I3:I4"/>
    <mergeCell ref="A23:A24"/>
    <mergeCell ref="B23:B24"/>
    <mergeCell ref="C23:C24"/>
    <mergeCell ref="D23:F23"/>
    <mergeCell ref="G23:G24"/>
    <mergeCell ref="A85:A86"/>
    <mergeCell ref="B85:B86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МДЖ</vt:lpstr>
      <vt:lpstr>МДЖ!Область_печати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Бакерина Ольга</dc:creator>
  <cp:lastModifiedBy>Ulybka1</cp:lastModifiedBy>
  <cp:lastPrinted>2026-03-23T10:59:59Z</cp:lastPrinted>
  <dcterms:created xsi:type="dcterms:W3CDTF">2018-02-22T13:10:00Z</dcterms:created>
  <dcterms:modified xsi:type="dcterms:W3CDTF">2026-03-31T12:54:09Z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1049-11.2.0.8668</vt:lpwstr>
  </property>
</Properties>
</file>